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7400" windowHeight="6435" activeTab="0"/>
  </bookViews>
  <sheets>
    <sheet name="ΑΠΟΥΣΙΟΛΟΓΙΟ" sheetId="1" r:id="rId1"/>
  </sheets>
  <definedNames>
    <definedName name="logos">INDEX('ΑΠΟΥΣΙΟΛΟΓΙΟ'!$EA$62:$EA$73,MATCH('ΑΠΟΥΣΙΟΛΟΓΙΟ'!#REF!,'ΑΠΟΥΣΙΟΛΟΓΙΟ'!$BA$62:$BA$73,0))</definedName>
    <definedName name="_xlnm.Print_Area" localSheetId="0">'ΑΠΟΥΣΙΟΛΟΓΙΟ'!$B$4:$I$52</definedName>
  </definedNames>
  <calcPr fullCalcOnLoad="1"/>
</workbook>
</file>

<file path=xl/sharedStrings.xml><?xml version="1.0" encoding="utf-8"?>
<sst xmlns="http://schemas.openxmlformats.org/spreadsheetml/2006/main" count="246" uniqueCount="77">
  <si>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</si>
  <si>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</si>
  <si>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</si>
  <si>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</si>
  <si>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</si>
  <si>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</si>
  <si>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</si>
  <si>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</si>
  <si>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</si>
  <si>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</si>
  <si>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</si>
  <si>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</si>
  <si>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</si>
  <si>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</si>
  <si>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ΠΕΠ ΕΞΕΙΔΙΚΕΥΜΕΝΗ - ΗΠΕΙΡΟΣ</t>
  </si>
  <si>
    <t>ΠΕΠ ΕΞΕΙΔΙΚΕΥΜΕΝΗ - ΙΟΝΙΑ ΝΗΣΙΑ</t>
  </si>
  <si>
    <t>ΠΕΠ ΕΞΕΙΔΙΚΕΥΜΕΝΗ - ΑΤΤΙΚΗ</t>
  </si>
  <si>
    <t>ΠΕΠ ΕΞΕΙΔΙΚΕΥΜΕΝΗ - ΣΤΕΡΕΑ ΕΛΛΑΔΑ</t>
  </si>
  <si>
    <t>ΛΟΓΟΤΥΠΟ</t>
  </si>
  <si>
    <t>ΔΙΕΥΘΥΝΣΗ</t>
  </si>
  <si>
    <t>ΣΧΟΛΕΙΟ</t>
  </si>
  <si>
    <t>ΚΩΔΙΚΟΣ ΣΧΟΛΕΙΟΥ</t>
  </si>
  <si>
    <t>ΤΑΧΥΔΡΟΜΙΚΗ ΔΙΕΥΘΥΝΣΗ ΣΧΟΛΕΙΟΥ</t>
  </si>
  <si>
    <t>ΤΗΛΕΦΩΝΟ</t>
  </si>
  <si>
    <t>FAX</t>
  </si>
  <si>
    <t>e-mail</t>
  </si>
  <si>
    <t>ΟΝ/ΜΟ ΔΙΕΥΘΥΝΤΗ</t>
  </si>
  <si>
    <t>Ονοματεπώνυμο Διευθυντή του Σχολείου:</t>
  </si>
  <si>
    <t>ΟΝ/ΜΟ ΕΚΠΑΙΔΕΥΤΙΚΟΥ</t>
  </si>
  <si>
    <t>ΕΙΔΙΚΟΤΗΤΑ</t>
  </si>
  <si>
    <t>ΑΦΜ</t>
  </si>
  <si>
    <t>ΟΔΗΓΙΕΣ</t>
  </si>
  <si>
    <t>ΒΕΒΑΙΩΣΗ</t>
  </si>
  <si>
    <t>Δ/νση …./θμιας Εκπ/σης:</t>
  </si>
  <si>
    <t xml:space="preserve">ΕΞΑΤΟΜΙΚΕΥΜΕΝΗ </t>
  </si>
  <si>
    <t xml:space="preserve">ΕΞΕΙΔΙΚΕΥΜΕΝΗ </t>
  </si>
  <si>
    <t xml:space="preserve">ΕΚΟ </t>
  </si>
  <si>
    <t>ΕΤΟΣ :</t>
  </si>
  <si>
    <t>ΜΗΝΑΣ:</t>
  </si>
  <si>
    <t xml:space="preserve">ΑΙΤΙΟΛΟΓΙΑ
(ΕΙΔΟΣ ΑΔΕΙΑΣ / ΑΠΕΡΓΙΑ / ΣΤΑΣΗ ΕΡΓΑΣΙΑΣ/ΑΠΟΥΣΙΑ)
</t>
  </si>
  <si>
    <t xml:space="preserve">ΑΙΤΙΟΛΟΓΙΑ
</t>
  </si>
  <si>
    <t>ΔΙΕΥΚΡΙΝΙΣΕΙΣ</t>
  </si>
  <si>
    <t>Έργο :  «Παράλληλη στήριξη παιδιών με αναπηρία ή/και ειδικές εκπαιδευτικές ανάγκες για τα σχολικά έτη 2018-2021» με κωδικό ΟΠΣ 5031773, στο Ε.Π. «Ήπειρος 2014-2020»</t>
  </si>
  <si>
    <t>Έργο : «Εξειδικευμένη εκπαιδευτική υποστήριξη για ένταξη μαθητών με αναπηρία ή/και ειδικές εκπαιδευτικές ανάγκες για τα σχολικά έτη 2018 -2021 στα Ιόνια Νησιά», με κωδικό ΟΠΣ 5030985, στο Ε.Π. «Ιόνια Νησιά 2014-2020»</t>
  </si>
  <si>
    <t>ΚΕΣΥ:</t>
  </si>
  <si>
    <t>Κωδικός ΚΕΣΥ:</t>
  </si>
  <si>
    <t>Ταχ. Δ/νση ΚΕΣΥ:</t>
  </si>
  <si>
    <t>Τηλ. ΚΕΣΥ:</t>
  </si>
  <si>
    <t>Ονοματεπώνυμο Προϊσταμένου/ης ΚΕΣΥ:</t>
  </si>
  <si>
    <t>ΑΡΓΙΕΣ ΗΜΕΡΟΜΗΝΙΕΣ</t>
  </si>
  <si>
    <t>Έργο :  «Εξειδικευμένη εκπαιδευτική υποστήριξη για ένταξη μαθητών με αναπηρία ή/και ειδικές εκπαιδευτικές ανάγκες για τα σχολικά έτη 2018-2019, 2019-2020 και 2020-2021», με κωδικό ΟΠΣ 5031769, στο Ε.Π. «Αττική 2014-2020»</t>
  </si>
  <si>
    <t>ΕΝΙΣΧΥΣΗ ΥΠΟΣΤΗΡΙΚΤΙΚΩΝ ΔΟΜΩΝ (ΚΕΣΥ)</t>
  </si>
  <si>
    <t>ΕΝΙΣΧΥΣΗ ΥΠΟΣΤΗΡΙΚΤΙΚΩΝ ΔΟΜΩΝ (ΣΜΕΑΕ)</t>
  </si>
  <si>
    <t>Έργο : «Πρόγραμμα μέτρων εξατομικευμένης υποστήριξης μαθητών με αναπηρίες ή/και ειδικές εκπαιδευτικές ανάγκες, σχολικό έτος 2019-2020»,  με κωδικό ΟΠΣ:  5047082, στο πλαίσιο των ΑΠ 6, 8 &amp; 9 του ΕΠ «Ανάπτυξη Ανθρώπινου Δυναμικού, Εκπαίδευση και Δια Βίου Μάθηση 2014-2020»</t>
  </si>
  <si>
    <t>Έργο : «Πρόγραμμα εξειδικευμένης εκπαιδευτικής υποστήριξης για την ένταξη μαθητών με αναπηρία ή/και ειδικές εκπαιδευτικές ανάγκες, σχολικό έτος 2019-2020», με κωδικό ΟΠΣ: 5047057, του ΕΠ «Ανάπτυξη Ανθρώπινου Δυναμικού, Εκπαίδευση και Διά Βίου Μάθηση»</t>
  </si>
  <si>
    <t>Έργο : «Ένταξη ευάλωτων κοινωνικών ομάδων (ΕΚΟ) στα σχολεία-Τάξεις Υποδοχής, σχολικό έτος 2019-2020», με κωδικό ΟΠΣ 5045765, με συγχρηματοδότηση από το Ευρωπαϊκό Κοινωνικό Ταμείο, του ΕΠ «Ανάπτυξη Ανθρώπινου Δυναμικού, Εκπαίδευση και Δια Βίου Μάθηση»</t>
  </si>
  <si>
    <t>ΠΕΠ ΕΞΕΙΔΙΚΕΥΜΕΝΗ - ΘΕΣΣΑΛΙΑ</t>
  </si>
  <si>
    <t>Έργο :  «Εξειδικευμένη εκπαιδευτική υποστήριξη για ένταξη μαθητών με αναπηρία ή/και ειδικές εκπαιδευτικές ανάγκες κατά τα έτη 2019-2020 &amp; 2020-2021 με Κωδικό ΟΠΣ 5046048 στο Επιχειρησιακό Πρόγραμμα «Περιφερειακό Επιχειρησιακό Πρόγραμμα Θεσσαλίας 2014-2020»</t>
  </si>
  <si>
    <t>ΠΕΠ ΕΞΕΙΔΙΚΕΥΜΕΝΗ - ΚΕΝΤΡΙΚΗΣ ΜΑΚΕΔΟΝΙΑΣ</t>
  </si>
  <si>
    <t>Έργο :  «Εξειδικευμένη εκπαιδευτική υποστήριξη για ένταξη μαθητών με αναπηρία ή/και ειδικές εκπαιδευτικές ανάγκες για το σχολικό έτος 2019-2020» με Κωδικό ΟΠΣ 5047097 στο Επιχειρησιακό Πρόγραμμα «Κεντρική Μακεδονία»</t>
  </si>
  <si>
    <t>ΠΕΠ ΕΞΕΙΔΙΚΕΥΜΕΝΗ - ΚΡΗΤΗΣ</t>
  </si>
  <si>
    <t>Έργο :  «Εξειδικευμένη εκπαιδευτική υποστήριξη για την ένταξη μαθητών με αναπηρία η/και ειδικές εκπαιδευτικές ανάγκες για τα σχολικά έτη 2018-2019, 2019-2020 και 2020-2021», με κωδικό ΟΠΣ: 5031881 στο Επιχειρησιακό Πρόγραμμα «Κρήτη 2014-2020»</t>
  </si>
  <si>
    <t>Έργο :   «Εξειδικευμένη Εκπαιδευτική Υποστήριξη για ένταξη μαθητών με αναπηρία ή/και ειδικές εκπαιδευτικές ανάγκες για τα σχολικά έτη (2018 – 2019, 2019 – 2020 και 2020 – 2021)», με κωδικό ΟΠΣ: 5031825 στο Επιχειρησιακό Πρόγραμμα «Στερεά Ελλάδα»</t>
  </si>
  <si>
    <t>ΩΡΟΛΟΓΙΟ ΠΡΟΓΡΑΜΜΑ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</si>
  <si>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ΕΕΠ/ΕΒΠ.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</si>
  <si>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</si>
  <si>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</si>
  <si>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Ο/Η αναπληρωτής/τρια εκπαιδευτικός/ΕΕΠ/ΕΒΠ
 (Υπογραφή)                                                </t>
  </si>
  <si>
    <t xml:space="preserve">Ο/Η αναπληρωτής/τρια εκπαιδευτικός/ΕΕΠ
 (Υπογραφή)                                                </t>
  </si>
  <si>
    <t xml:space="preserve">Ο/Η αναπληρωτής/τρια ΕΒΠ/ΕΕΠ
 (Υπογραφή)                                                </t>
  </si>
  <si>
    <t>Έργο: «ΕΝΙΣΧΥΣΗ ΥΠΟΣΤΗΡΙΚΤΙΚΩΝ ΔΟΜΩΝ ΕΚΠΑΙΔΕΥΣΗΣ 2019-2020», με κωδικό ΟΠΣ: 5048220, στο πλαίσιο των Αξόνων Προτεραιότητας 6, 8 και 9 του ΕΠ «Ανάπτυξη Ανθρώπινου Δυναμικού, Εκπαίδευση και Διά Βίου Μάθηση» του ΕΣΠΑ 2014-2020</t>
  </si>
  <si>
    <t>Περ. Δ/νση Α/θμιας και Β/θμιας Εκπ/σης:…………</t>
  </si>
  <si>
    <t>Ονοματεπώνυμο Αναπληρωτή:</t>
  </si>
  <si>
    <t xml:space="preserve">Βεβαιώνεται ότι οι ημέρες &amp; οι ώρες απασχόλησης στο ΚΕΣΥ είναι σύμφωνες με την Απόφαση Τοποθέτησης-Διάθεσης του/της αναπληρωτή/τριας εκπ/κού/ΕΕΠ. Επίσης, δηλώνεται υπεύθυνα ότι η στήλη ΩΡΟΛΟΓΙΟ ΠΡΟΓΡΑΜΜΑ είναι σύμφωνη με το προβλεπόμενο ωράριο του ΚΕΣΥ.
         Ο/Η ΠΡΟΪΣΤΑΜΕΝΟΣ/Η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</si>
  <si>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Βεβαιώνεται ότι οι ημέρες &amp; οι ώρες απασχόλησης στη
Σχολική μονάδα είναι σύμφωνες με την Απόφαση
Τοποθέτησης-Διάθεσης του/της αναπληρωτή/τριας ΕΕΠ.
Επίσης, δηλώνεται υπεύθυνα ότιη στήλη ΩΡΟΛΟΓΙΟ
ΠΡΟΓΡΑΜΜΑ είναι σύμφωνη με το εγκεκριμένο
ωρολόγιο πρόγραμμα του σχολείου.
Ο/Η ΔΙΕΥΘΥΝΤΗΣ/ΝΤΡΙΑ
</t>
  </si>
  <si>
    <t xml:space="preserve">Ο/Η αναπληρωτής/τρια ΕΕΠ
 (Υπογραφή)                                                </t>
  </si>
  <si>
    <t>Δ/νση Α/θμιας Εκπ/σης: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</si>
</sst>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9">
    <xf numFmtId="0" fontId="0" fillId="0" borderId="0" xfId="0" applyFont="1" applyAlignment="1">
      <alignment/>
    </xf>
    <xf numFmtId="14" fontId="3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6" fillId="33" borderId="0" xfId="0" applyFont="1" applyFill="1" applyAlignment="1" applyProtection="1">
      <alignment/>
      <protection locked="0"/>
    </xf>
    <xf numFmtId="0" fontId="36" fillId="33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36" fillId="0" borderId="0" xfId="0" applyFont="1" applyAlignment="1" applyProtection="1">
      <alignment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36" fillId="0" borderId="0" xfId="0" applyFont="1" applyFill="1" applyAlignment="1" applyProtection="1">
      <alignment wrapText="1"/>
      <protection locked="0"/>
    </xf>
    <xf numFmtId="0" fontId="0" fillId="0" borderId="0" xfId="0" applyFill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34" borderId="0" xfId="0" applyNumberFormat="1" applyFill="1" applyAlignment="1" applyProtection="1">
      <alignment/>
      <protection locked="0"/>
    </xf>
    <xf numFmtId="14" fontId="39" fillId="35" borderId="10" xfId="0" applyNumberFormat="1" applyFont="1" applyFill="1" applyBorder="1" applyAlignment="1" applyProtection="1">
      <alignment vertical="center" wrapText="1"/>
      <protection locked="0"/>
    </xf>
    <xf numFmtId="14" fontId="39" fillId="0" borderId="10" xfId="0" applyNumberFormat="1" applyFont="1" applyBorder="1" applyAlignment="1" applyProtection="1">
      <alignment vertical="center" wrapText="1"/>
      <protection locked="0"/>
    </xf>
    <xf numFmtId="0" fontId="41" fillId="34" borderId="10" xfId="0" applyFont="1" applyFill="1" applyBorder="1" applyAlignment="1" applyProtection="1">
      <alignment horizontal="center" vertical="center" textRotation="90" wrapText="1"/>
      <protection locked="0"/>
    </xf>
    <xf numFmtId="0" fontId="41" fillId="34" borderId="10" xfId="0" applyFont="1" applyFill="1" applyBorder="1" applyAlignment="1" applyProtection="1">
      <alignment horizontal="center" vertical="center" wrapText="1"/>
      <protection locked="0"/>
    </xf>
    <xf numFmtId="164" fontId="39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10" xfId="0" applyNumberFormat="1" applyFont="1" applyBorder="1" applyAlignment="1" applyProtection="1">
      <alignment horizontal="center" vertical="center" wrapText="1"/>
      <protection locked="0"/>
    </xf>
    <xf numFmtId="14" fontId="3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4" borderId="10" xfId="0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/>
      <protection locked="0"/>
    </xf>
    <xf numFmtId="0" fontId="43" fillId="36" borderId="1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4" fillId="0" borderId="0" xfId="0" applyFont="1" applyAlignment="1" applyProtection="1">
      <alignment vertical="center"/>
      <protection locked="0"/>
    </xf>
    <xf numFmtId="0" fontId="42" fillId="0" borderId="10" xfId="0" applyFont="1" applyBorder="1" applyAlignment="1" applyProtection="1">
      <alignment/>
      <protection locked="0"/>
    </xf>
    <xf numFmtId="14" fontId="3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14" fontId="39" fillId="0" borderId="12" xfId="0" applyNumberFormat="1" applyFont="1" applyBorder="1" applyAlignment="1" applyProtection="1">
      <alignment horizontal="center" vertical="center" wrapText="1"/>
      <protection locked="0"/>
    </xf>
    <xf numFmtId="14" fontId="39" fillId="0" borderId="13" xfId="0" applyNumberFormat="1" applyFont="1" applyBorder="1" applyAlignment="1" applyProtection="1">
      <alignment horizontal="center" vertical="center" wrapText="1"/>
      <protection locked="0"/>
    </xf>
    <xf numFmtId="0" fontId="41" fillId="34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1" fillId="0" borderId="10" xfId="0" applyFont="1" applyFill="1" applyBorder="1" applyAlignment="1" applyProtection="1">
      <alignment horizontal="center" vertical="top" wrapText="1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2" fillId="0" borderId="12" xfId="0" applyFont="1" applyBorder="1" applyAlignment="1" applyProtection="1">
      <alignment horizontal="left"/>
      <protection locked="0"/>
    </xf>
    <xf numFmtId="0" fontId="42" fillId="0" borderId="14" xfId="0" applyFont="1" applyBorder="1" applyAlignment="1" applyProtection="1">
      <alignment horizontal="left"/>
      <protection locked="0"/>
    </xf>
    <xf numFmtId="0" fontId="42" fillId="0" borderId="13" xfId="0" applyFont="1" applyBorder="1" applyAlignment="1" applyProtection="1">
      <alignment horizontal="left"/>
      <protection locked="0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1" fillId="37" borderId="1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left" vertical="center"/>
      <protection locked="0"/>
    </xf>
    <xf numFmtId="0" fontId="42" fillId="0" borderId="10" xfId="0" applyFont="1" applyBorder="1" applyAlignment="1" applyProtection="1">
      <alignment horizontal="left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47625</xdr:colOff>
      <xdr:row>70</xdr:row>
      <xdr:rowOff>85725</xdr:rowOff>
    </xdr:from>
    <xdr:to>
      <xdr:col>130</xdr:col>
      <xdr:colOff>5924550</xdr:colOff>
      <xdr:row>70</xdr:row>
      <xdr:rowOff>914400</xdr:rowOff>
    </xdr:to>
    <xdr:pic>
      <xdr:nvPicPr>
        <xdr:cNvPr id="1" name="Εικόνα 16" descr="pep_kentr_makedonia_14-20_2019-2020_no_min"/>
        <xdr:cNvPicPr preferRelativeResize="1">
          <a:picLocks noChangeAspect="1"/>
        </xdr:cNvPicPr>
      </xdr:nvPicPr>
      <xdr:blipFill>
        <a:blip r:embed="rId1"/>
        <a:srcRect r="903"/>
        <a:stretch>
          <a:fillRect/>
        </a:stretch>
      </xdr:blipFill>
      <xdr:spPr>
        <a:xfrm>
          <a:off x="71427975" y="22936200"/>
          <a:ext cx="5876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95250</xdr:colOff>
      <xdr:row>71</xdr:row>
      <xdr:rowOff>76200</xdr:rowOff>
    </xdr:from>
    <xdr:to>
      <xdr:col>130</xdr:col>
      <xdr:colOff>6076950</xdr:colOff>
      <xdr:row>71</xdr:row>
      <xdr:rowOff>1057275</xdr:rowOff>
    </xdr:to>
    <xdr:pic>
      <xdr:nvPicPr>
        <xdr:cNvPr id="2" name="Εικόνα 17" descr="pep_kriti_14-20_2019-2020_no_min"/>
        <xdr:cNvPicPr preferRelativeResize="1">
          <a:picLocks noChangeAspect="1"/>
        </xdr:cNvPicPr>
      </xdr:nvPicPr>
      <xdr:blipFill>
        <a:blip r:embed="rId2"/>
        <a:srcRect r="903"/>
        <a:stretch>
          <a:fillRect/>
        </a:stretch>
      </xdr:blipFill>
      <xdr:spPr>
        <a:xfrm>
          <a:off x="71475600" y="23860125"/>
          <a:ext cx="5981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104775</xdr:colOff>
      <xdr:row>72</xdr:row>
      <xdr:rowOff>142875</xdr:rowOff>
    </xdr:from>
    <xdr:to>
      <xdr:col>130</xdr:col>
      <xdr:colOff>6029325</xdr:colOff>
      <xdr:row>72</xdr:row>
      <xdr:rowOff>1019175</xdr:rowOff>
    </xdr:to>
    <xdr:pic>
      <xdr:nvPicPr>
        <xdr:cNvPr id="3" name="Εικόνα 18" descr="C:\Users\anpapas\AppData\Local\Microsoft\Windows\INetCache\Content.Word\pep_sterea_ellada_14-20_2019-2020_no_min.jpg"/>
        <xdr:cNvPicPr preferRelativeResize="1">
          <a:picLocks noChangeAspect="1"/>
        </xdr:cNvPicPr>
      </xdr:nvPicPr>
      <xdr:blipFill>
        <a:blip r:embed="rId3"/>
        <a:srcRect r="1206"/>
        <a:stretch>
          <a:fillRect/>
        </a:stretch>
      </xdr:blipFill>
      <xdr:spPr>
        <a:xfrm>
          <a:off x="71485125" y="24993600"/>
          <a:ext cx="5924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69</xdr:row>
      <xdr:rowOff>66675</xdr:rowOff>
    </xdr:from>
    <xdr:to>
      <xdr:col>130</xdr:col>
      <xdr:colOff>6067425</xdr:colOff>
      <xdr:row>69</xdr:row>
      <xdr:rowOff>895350</xdr:rowOff>
    </xdr:to>
    <xdr:pic>
      <xdr:nvPicPr>
        <xdr:cNvPr id="4" name="Εικόνα 19" descr="pep_thessalia_14-20_2019-2020_no_min"/>
        <xdr:cNvPicPr preferRelativeResize="1">
          <a:picLocks noChangeAspect="1"/>
        </xdr:cNvPicPr>
      </xdr:nvPicPr>
      <xdr:blipFill>
        <a:blip r:embed="rId4"/>
        <a:srcRect r="747"/>
        <a:stretch>
          <a:fillRect/>
        </a:stretch>
      </xdr:blipFill>
      <xdr:spPr>
        <a:xfrm>
          <a:off x="71427975" y="21983700"/>
          <a:ext cx="6019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76200</xdr:colOff>
      <xdr:row>68</xdr:row>
      <xdr:rowOff>38100</xdr:rowOff>
    </xdr:from>
    <xdr:to>
      <xdr:col>130</xdr:col>
      <xdr:colOff>6153150</xdr:colOff>
      <xdr:row>68</xdr:row>
      <xdr:rowOff>866775</xdr:rowOff>
    </xdr:to>
    <xdr:pic>
      <xdr:nvPicPr>
        <xdr:cNvPr id="5" name="Εικόνα 20" descr="pep_attikis_14-20_2019-2020_no_min"/>
        <xdr:cNvPicPr preferRelativeResize="1">
          <a:picLocks noChangeAspect="1"/>
        </xdr:cNvPicPr>
      </xdr:nvPicPr>
      <xdr:blipFill>
        <a:blip r:embed="rId5"/>
        <a:srcRect r="903"/>
        <a:stretch>
          <a:fillRect/>
        </a:stretch>
      </xdr:blipFill>
      <xdr:spPr>
        <a:xfrm>
          <a:off x="71456550" y="21021675"/>
          <a:ext cx="6086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38100</xdr:colOff>
      <xdr:row>67</xdr:row>
      <xdr:rowOff>19050</xdr:rowOff>
    </xdr:from>
    <xdr:to>
      <xdr:col>131</xdr:col>
      <xdr:colOff>19050</xdr:colOff>
      <xdr:row>67</xdr:row>
      <xdr:rowOff>904875</xdr:rowOff>
    </xdr:to>
    <xdr:pic>
      <xdr:nvPicPr>
        <xdr:cNvPr id="6" name="Εικόνα 21" descr="pep_ionion_nison_14-20_2019-2020_no_min"/>
        <xdr:cNvPicPr preferRelativeResize="1">
          <a:picLocks noChangeAspect="1"/>
        </xdr:cNvPicPr>
      </xdr:nvPicPr>
      <xdr:blipFill>
        <a:blip r:embed="rId6"/>
        <a:srcRect r="747"/>
        <a:stretch>
          <a:fillRect/>
        </a:stretch>
      </xdr:blipFill>
      <xdr:spPr>
        <a:xfrm>
          <a:off x="71418450" y="20069175"/>
          <a:ext cx="6248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66</xdr:row>
      <xdr:rowOff>38100</xdr:rowOff>
    </xdr:from>
    <xdr:to>
      <xdr:col>130</xdr:col>
      <xdr:colOff>6086475</xdr:colOff>
      <xdr:row>66</xdr:row>
      <xdr:rowOff>847725</xdr:rowOff>
    </xdr:to>
    <xdr:pic>
      <xdr:nvPicPr>
        <xdr:cNvPr id="7" name="Εικόνα 22" descr="pep_ipirou_14-20_2019-2020_no_min"/>
        <xdr:cNvPicPr preferRelativeResize="1">
          <a:picLocks noChangeAspect="1"/>
        </xdr:cNvPicPr>
      </xdr:nvPicPr>
      <xdr:blipFill>
        <a:blip r:embed="rId7"/>
        <a:srcRect r="747"/>
        <a:stretch>
          <a:fillRect/>
        </a:stretch>
      </xdr:blipFill>
      <xdr:spPr>
        <a:xfrm>
          <a:off x="71427975" y="19154775"/>
          <a:ext cx="603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38100</xdr:colOff>
      <xdr:row>55</xdr:row>
      <xdr:rowOff>57150</xdr:rowOff>
    </xdr:from>
    <xdr:to>
      <xdr:col>130</xdr:col>
      <xdr:colOff>6038850</xdr:colOff>
      <xdr:row>59</xdr:row>
      <xdr:rowOff>57150</xdr:rowOff>
    </xdr:to>
    <xdr:pic>
      <xdr:nvPicPr>
        <xdr:cNvPr id="8" name="Εικόνα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18450" y="12792075"/>
          <a:ext cx="6000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95250</xdr:colOff>
      <xdr:row>61</xdr:row>
      <xdr:rowOff>123825</xdr:rowOff>
    </xdr:from>
    <xdr:to>
      <xdr:col>130</xdr:col>
      <xdr:colOff>6086475</xdr:colOff>
      <xdr:row>61</xdr:row>
      <xdr:rowOff>885825</xdr:rowOff>
    </xdr:to>
    <xdr:pic>
      <xdr:nvPicPr>
        <xdr:cNvPr id="9" name="Εικόνα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75600" y="14573250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142875</xdr:colOff>
      <xdr:row>62</xdr:row>
      <xdr:rowOff>123825</xdr:rowOff>
    </xdr:from>
    <xdr:to>
      <xdr:col>130</xdr:col>
      <xdr:colOff>6134100</xdr:colOff>
      <xdr:row>62</xdr:row>
      <xdr:rowOff>885825</xdr:rowOff>
    </xdr:to>
    <xdr:pic>
      <xdr:nvPicPr>
        <xdr:cNvPr id="10" name="Εικόνα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523225" y="15506700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152400</xdr:colOff>
      <xdr:row>63</xdr:row>
      <xdr:rowOff>95250</xdr:rowOff>
    </xdr:from>
    <xdr:to>
      <xdr:col>130</xdr:col>
      <xdr:colOff>6143625</xdr:colOff>
      <xdr:row>63</xdr:row>
      <xdr:rowOff>847725</xdr:rowOff>
    </xdr:to>
    <xdr:pic>
      <xdr:nvPicPr>
        <xdr:cNvPr id="11" name="Εικόνα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532750" y="16411575"/>
          <a:ext cx="5991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152400</xdr:colOff>
      <xdr:row>64</xdr:row>
      <xdr:rowOff>123825</xdr:rowOff>
    </xdr:from>
    <xdr:to>
      <xdr:col>130</xdr:col>
      <xdr:colOff>6143625</xdr:colOff>
      <xdr:row>64</xdr:row>
      <xdr:rowOff>885825</xdr:rowOff>
    </xdr:to>
    <xdr:pic>
      <xdr:nvPicPr>
        <xdr:cNvPr id="12" name="Εικόνα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532750" y="17373600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200025</xdr:colOff>
      <xdr:row>65</xdr:row>
      <xdr:rowOff>161925</xdr:rowOff>
    </xdr:from>
    <xdr:to>
      <xdr:col>130</xdr:col>
      <xdr:colOff>6191250</xdr:colOff>
      <xdr:row>65</xdr:row>
      <xdr:rowOff>923925</xdr:rowOff>
    </xdr:to>
    <xdr:pic>
      <xdr:nvPicPr>
        <xdr:cNvPr id="13" name="Εικόνα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580375" y="18345150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65535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9.140625" style="2" customWidth="1"/>
    <col min="2" max="2" width="6.00390625" style="2" customWidth="1"/>
    <col min="3" max="3" width="11.8515625" style="2" customWidth="1"/>
    <col min="4" max="4" width="16.8515625" style="2" customWidth="1"/>
    <col min="5" max="5" width="6.00390625" style="2" customWidth="1"/>
    <col min="6" max="6" width="25.8515625" style="2" customWidth="1"/>
    <col min="7" max="7" width="1.57421875" style="2" hidden="1" customWidth="1"/>
    <col min="8" max="8" width="19.140625" style="2" customWidth="1"/>
    <col min="9" max="9" width="27.7109375" style="2" customWidth="1"/>
    <col min="10" max="11" width="9.140625" style="2" customWidth="1"/>
    <col min="32" max="32" width="9.140625" style="0" customWidth="1"/>
    <col min="51" max="52" width="15.28125" style="0" customWidth="1"/>
    <col min="53" max="53" width="43.7109375" style="2" hidden="1" customWidth="1"/>
    <col min="54" max="71" width="15.28125" style="2" hidden="1" customWidth="1"/>
    <col min="72" max="72" width="30.8515625" style="2" hidden="1" customWidth="1"/>
    <col min="73" max="73" width="15.28125" style="2" customWidth="1"/>
    <col min="74" max="74" width="15.28125" style="0" customWidth="1"/>
    <col min="75" max="90" width="9.140625" style="0" customWidth="1"/>
    <col min="131" max="131" width="94.00390625" style="0" customWidth="1"/>
  </cols>
  <sheetData>
    <row r="1" spans="2:4" ht="15">
      <c r="B1" s="23" t="s">
        <v>1</v>
      </c>
      <c r="C1" s="24">
        <v>2019</v>
      </c>
      <c r="D1" s="25"/>
    </row>
    <row r="2" spans="2:4" ht="15">
      <c r="B2" s="23" t="s">
        <v>0</v>
      </c>
      <c r="C2" s="24">
        <v>10</v>
      </c>
      <c r="D2" s="25"/>
    </row>
    <row r="3" spans="2:4" ht="15">
      <c r="B3" s="25"/>
      <c r="C3" s="25"/>
      <c r="D3" s="25"/>
    </row>
    <row r="4" spans="2:9" ht="27.75" customHeight="1">
      <c r="B4" s="39" t="s">
        <v>62</v>
      </c>
      <c r="C4" s="39"/>
      <c r="D4" s="39"/>
      <c r="E4" s="39"/>
      <c r="F4" s="39"/>
      <c r="G4" s="39"/>
      <c r="H4" s="39"/>
      <c r="I4" s="39"/>
    </row>
    <row r="5" spans="2:9" ht="16.5" customHeight="1">
      <c r="B5" s="48" t="s">
        <v>76</v>
      </c>
      <c r="C5" s="48"/>
      <c r="D5" s="48"/>
      <c r="E5" s="48"/>
      <c r="F5" s="47" t="s">
        <v>3</v>
      </c>
      <c r="G5" s="47"/>
      <c r="H5" s="47"/>
      <c r="I5" s="27" t="s">
        <v>4</v>
      </c>
    </row>
    <row r="6" spans="2:9" ht="16.5" customHeight="1">
      <c r="B6" s="47" t="s">
        <v>5</v>
      </c>
      <c r="C6" s="47"/>
      <c r="D6" s="47"/>
      <c r="E6" s="47"/>
      <c r="F6" s="27" t="s">
        <v>6</v>
      </c>
      <c r="G6" s="47" t="s">
        <v>7</v>
      </c>
      <c r="H6" s="47"/>
      <c r="I6" s="27" t="s">
        <v>8</v>
      </c>
    </row>
    <row r="7" spans="2:9" ht="16.5" customHeight="1">
      <c r="B7" s="40" t="s">
        <v>27</v>
      </c>
      <c r="C7" s="41"/>
      <c r="D7" s="41"/>
      <c r="E7" s="41"/>
      <c r="F7" s="41"/>
      <c r="G7" s="41"/>
      <c r="H7" s="41"/>
      <c r="I7" s="42"/>
    </row>
    <row r="8" spans="2:9" ht="16.5" customHeight="1">
      <c r="B8" s="36" t="s">
        <v>72</v>
      </c>
      <c r="C8" s="36"/>
      <c r="D8" s="36"/>
      <c r="E8" s="36"/>
      <c r="F8" s="36"/>
      <c r="G8" s="38" t="s">
        <v>9</v>
      </c>
      <c r="H8" s="38"/>
      <c r="I8" s="27" t="s">
        <v>10</v>
      </c>
    </row>
    <row r="9" spans="2:9" ht="16.5" customHeight="1">
      <c r="B9" s="36" t="s">
        <v>37</v>
      </c>
      <c r="C9" s="36"/>
      <c r="D9" s="36"/>
      <c r="E9" s="36"/>
      <c r="F9" s="36"/>
      <c r="G9" s="39" t="s">
        <v>38</v>
      </c>
      <c r="H9" s="39"/>
      <c r="I9" s="39"/>
    </row>
    <row r="10" spans="2:9" ht="63" customHeight="1">
      <c r="B10" s="17" t="s">
        <v>11</v>
      </c>
      <c r="C10" s="18" t="s">
        <v>2</v>
      </c>
      <c r="D10" s="22" t="s">
        <v>63</v>
      </c>
      <c r="E10" s="34" t="s">
        <v>39</v>
      </c>
      <c r="F10" s="34"/>
      <c r="G10" s="37"/>
      <c r="H10" s="45" t="s">
        <v>41</v>
      </c>
      <c r="I10" s="45"/>
    </row>
    <row r="11" spans="2:9" ht="16.5" customHeight="1">
      <c r="B11" s="19">
        <f aca="true" t="shared" si="0" ref="B11:B41">C11</f>
        <v>43739</v>
      </c>
      <c r="C11" s="21">
        <f>DATE($C$1,$C$2,1)</f>
        <v>43739</v>
      </c>
      <c r="D11" s="15"/>
      <c r="E11" s="29"/>
      <c r="F11" s="29"/>
      <c r="G11" s="37"/>
      <c r="H11" s="29"/>
      <c r="I11" s="29"/>
    </row>
    <row r="12" spans="2:9" ht="16.5" customHeight="1">
      <c r="B12" s="20">
        <f t="shared" si="0"/>
        <v>43740</v>
      </c>
      <c r="C12" s="1">
        <f aca="true" t="shared" si="1" ref="C12:C41">IF(C11&lt;&gt;"",IF(MONTH(C11+1)=MONTH(C11),C11+1,""),"")</f>
        <v>43740</v>
      </c>
      <c r="D12" s="16"/>
      <c r="E12" s="28"/>
      <c r="F12" s="28"/>
      <c r="G12" s="37"/>
      <c r="H12" s="29"/>
      <c r="I12" s="29"/>
    </row>
    <row r="13" spans="2:9" ht="16.5" customHeight="1">
      <c r="B13" s="20">
        <f t="shared" si="0"/>
        <v>43741</v>
      </c>
      <c r="C13" s="1">
        <f t="shared" si="1"/>
        <v>43741</v>
      </c>
      <c r="D13" s="16"/>
      <c r="E13" s="28"/>
      <c r="F13" s="28"/>
      <c r="G13" s="37"/>
      <c r="H13" s="35"/>
      <c r="I13" s="35"/>
    </row>
    <row r="14" spans="2:9" ht="16.5" customHeight="1">
      <c r="B14" s="20">
        <f t="shared" si="0"/>
        <v>43742</v>
      </c>
      <c r="C14" s="1">
        <f t="shared" si="1"/>
        <v>43742</v>
      </c>
      <c r="D14" s="16"/>
      <c r="E14" s="29"/>
      <c r="F14" s="29"/>
      <c r="G14" s="37"/>
      <c r="H14" s="35"/>
      <c r="I14" s="35"/>
    </row>
    <row r="15" spans="2:9" ht="16.5" customHeight="1">
      <c r="B15" s="20">
        <f t="shared" si="0"/>
        <v>43743</v>
      </c>
      <c r="C15" s="1">
        <f t="shared" si="1"/>
        <v>43743</v>
      </c>
      <c r="D15" s="16"/>
      <c r="E15" s="29"/>
      <c r="F15" s="29"/>
      <c r="G15" s="37"/>
      <c r="H15" s="35"/>
      <c r="I15" s="35"/>
    </row>
    <row r="16" spans="2:9" ht="16.5" customHeight="1">
      <c r="B16" s="20">
        <f t="shared" si="0"/>
        <v>43744</v>
      </c>
      <c r="C16" s="1">
        <f t="shared" si="1"/>
        <v>43744</v>
      </c>
      <c r="D16" s="16"/>
      <c r="E16" s="29"/>
      <c r="F16" s="29"/>
      <c r="G16" s="37"/>
      <c r="H16" s="35"/>
      <c r="I16" s="35"/>
    </row>
    <row r="17" spans="2:9" ht="16.5" customHeight="1">
      <c r="B17" s="20">
        <f t="shared" si="0"/>
        <v>43745</v>
      </c>
      <c r="C17" s="1">
        <f t="shared" si="1"/>
        <v>43745</v>
      </c>
      <c r="D17" s="16"/>
      <c r="E17" s="28"/>
      <c r="F17" s="28"/>
      <c r="G17" s="37"/>
      <c r="H17" s="35"/>
      <c r="I17" s="35"/>
    </row>
    <row r="18" spans="2:9" ht="16.5" customHeight="1">
      <c r="B18" s="20">
        <f t="shared" si="0"/>
        <v>43746</v>
      </c>
      <c r="C18" s="1">
        <f t="shared" si="1"/>
        <v>43746</v>
      </c>
      <c r="D18" s="16"/>
      <c r="E18" s="29"/>
      <c r="F18" s="29"/>
      <c r="G18" s="37"/>
      <c r="H18" s="35"/>
      <c r="I18" s="35"/>
    </row>
    <row r="19" spans="2:9" ht="16.5" customHeight="1">
      <c r="B19" s="20">
        <f t="shared" si="0"/>
        <v>43747</v>
      </c>
      <c r="C19" s="1">
        <f t="shared" si="1"/>
        <v>43747</v>
      </c>
      <c r="D19" s="16"/>
      <c r="E19" s="28"/>
      <c r="F19" s="28"/>
      <c r="G19" s="37"/>
      <c r="H19" s="35"/>
      <c r="I19" s="35"/>
    </row>
    <row r="20" spans="2:9" ht="16.5" customHeight="1">
      <c r="B20" s="20">
        <f t="shared" si="0"/>
        <v>43748</v>
      </c>
      <c r="C20" s="1">
        <f t="shared" si="1"/>
        <v>43748</v>
      </c>
      <c r="D20" s="16"/>
      <c r="E20" s="28"/>
      <c r="F20" s="28"/>
      <c r="G20" s="37"/>
      <c r="H20" s="35"/>
      <c r="I20" s="35"/>
    </row>
    <row r="21" spans="2:9" ht="16.5" customHeight="1">
      <c r="B21" s="20">
        <f t="shared" si="0"/>
        <v>43749</v>
      </c>
      <c r="C21" s="1">
        <f t="shared" si="1"/>
        <v>43749</v>
      </c>
      <c r="D21" s="16"/>
      <c r="E21" s="29"/>
      <c r="F21" s="29"/>
      <c r="G21" s="37"/>
      <c r="H21" s="35"/>
      <c r="I21" s="35"/>
    </row>
    <row r="22" spans="2:9" ht="16.5" customHeight="1">
      <c r="B22" s="20">
        <f t="shared" si="0"/>
        <v>43750</v>
      </c>
      <c r="C22" s="1">
        <f t="shared" si="1"/>
        <v>43750</v>
      </c>
      <c r="D22" s="16"/>
      <c r="E22" s="29"/>
      <c r="F22" s="29"/>
      <c r="G22" s="37"/>
      <c r="H22" s="35"/>
      <c r="I22" s="35"/>
    </row>
    <row r="23" spans="2:9" ht="16.5" customHeight="1">
      <c r="B23" s="20">
        <f t="shared" si="0"/>
        <v>43751</v>
      </c>
      <c r="C23" s="1">
        <f t="shared" si="1"/>
        <v>43751</v>
      </c>
      <c r="D23" s="16"/>
      <c r="E23" s="28"/>
      <c r="F23" s="28"/>
      <c r="G23" s="37"/>
      <c r="H23" s="35"/>
      <c r="I23" s="35"/>
    </row>
    <row r="24" spans="2:9" ht="16.5" customHeight="1">
      <c r="B24" s="20">
        <f t="shared" si="0"/>
        <v>43752</v>
      </c>
      <c r="C24" s="1">
        <f t="shared" si="1"/>
        <v>43752</v>
      </c>
      <c r="D24" s="16"/>
      <c r="E24" s="28"/>
      <c r="F24" s="28"/>
      <c r="G24" s="37"/>
      <c r="H24" s="35"/>
      <c r="I24" s="35"/>
    </row>
    <row r="25" spans="2:9" ht="16.5" customHeight="1">
      <c r="B25" s="20">
        <f t="shared" si="0"/>
        <v>43753</v>
      </c>
      <c r="C25" s="1">
        <f t="shared" si="1"/>
        <v>43753</v>
      </c>
      <c r="D25" s="16"/>
      <c r="E25" s="29"/>
      <c r="F25" s="29"/>
      <c r="G25" s="37"/>
      <c r="H25" s="35"/>
      <c r="I25" s="35"/>
    </row>
    <row r="26" spans="2:9" ht="16.5" customHeight="1">
      <c r="B26" s="20">
        <f t="shared" si="0"/>
        <v>43754</v>
      </c>
      <c r="C26" s="1">
        <f t="shared" si="1"/>
        <v>43754</v>
      </c>
      <c r="D26" s="16"/>
      <c r="E26" s="28"/>
      <c r="F26" s="28"/>
      <c r="G26" s="37"/>
      <c r="H26" s="35"/>
      <c r="I26" s="35"/>
    </row>
    <row r="27" spans="2:9" ht="16.5" customHeight="1">
      <c r="B27" s="20">
        <f t="shared" si="0"/>
        <v>43755</v>
      </c>
      <c r="C27" s="1">
        <f t="shared" si="1"/>
        <v>43755</v>
      </c>
      <c r="D27" s="16"/>
      <c r="E27" s="29"/>
      <c r="F27" s="29"/>
      <c r="G27" s="37"/>
      <c r="H27" s="35"/>
      <c r="I27" s="35"/>
    </row>
    <row r="28" spans="2:9" ht="16.5" customHeight="1">
      <c r="B28" s="20">
        <f t="shared" si="0"/>
        <v>43756</v>
      </c>
      <c r="C28" s="1">
        <f t="shared" si="1"/>
        <v>43756</v>
      </c>
      <c r="D28" s="16"/>
      <c r="E28" s="29"/>
      <c r="F28" s="29"/>
      <c r="G28" s="37"/>
      <c r="H28" s="35"/>
      <c r="I28" s="35"/>
    </row>
    <row r="29" spans="2:9" ht="16.5" customHeight="1">
      <c r="B29" s="20">
        <f t="shared" si="0"/>
        <v>43757</v>
      </c>
      <c r="C29" s="1">
        <f t="shared" si="1"/>
        <v>43757</v>
      </c>
      <c r="D29" s="16"/>
      <c r="E29" s="29"/>
      <c r="F29" s="29"/>
      <c r="G29" s="37"/>
      <c r="H29" s="35"/>
      <c r="I29" s="35"/>
    </row>
    <row r="30" spans="2:9" ht="16.5" customHeight="1">
      <c r="B30" s="20">
        <f t="shared" si="0"/>
        <v>43758</v>
      </c>
      <c r="C30" s="1">
        <f t="shared" si="1"/>
        <v>43758</v>
      </c>
      <c r="D30" s="16"/>
      <c r="E30" s="29"/>
      <c r="F30" s="29"/>
      <c r="G30" s="37"/>
      <c r="H30" s="35"/>
      <c r="I30" s="35"/>
    </row>
    <row r="31" spans="2:9" ht="16.5" customHeight="1">
      <c r="B31" s="20">
        <f t="shared" si="0"/>
        <v>43759</v>
      </c>
      <c r="C31" s="1">
        <f t="shared" si="1"/>
        <v>43759</v>
      </c>
      <c r="D31" s="16"/>
      <c r="E31" s="28"/>
      <c r="F31" s="28"/>
      <c r="G31" s="37"/>
      <c r="H31" s="35"/>
      <c r="I31" s="35"/>
    </row>
    <row r="32" spans="2:9" ht="16.5" customHeight="1">
      <c r="B32" s="20">
        <f t="shared" si="0"/>
        <v>43760</v>
      </c>
      <c r="C32" s="1">
        <f t="shared" si="1"/>
        <v>43760</v>
      </c>
      <c r="D32" s="16"/>
      <c r="E32" s="29"/>
      <c r="F32" s="29"/>
      <c r="G32" s="37"/>
      <c r="H32" s="35"/>
      <c r="I32" s="35"/>
    </row>
    <row r="33" spans="2:9" ht="16.5" customHeight="1">
      <c r="B33" s="20">
        <f t="shared" si="0"/>
        <v>43761</v>
      </c>
      <c r="C33" s="1">
        <f t="shared" si="1"/>
        <v>43761</v>
      </c>
      <c r="D33" s="16"/>
      <c r="E33" s="28"/>
      <c r="F33" s="28"/>
      <c r="G33" s="37"/>
      <c r="H33" s="35"/>
      <c r="I33" s="35"/>
    </row>
    <row r="34" spans="2:9" ht="16.5" customHeight="1">
      <c r="B34" s="20">
        <f t="shared" si="0"/>
        <v>43762</v>
      </c>
      <c r="C34" s="1">
        <f t="shared" si="1"/>
        <v>43762</v>
      </c>
      <c r="D34" s="16"/>
      <c r="E34" s="28"/>
      <c r="F34" s="28"/>
      <c r="G34" s="37"/>
      <c r="H34" s="35"/>
      <c r="I34" s="35"/>
    </row>
    <row r="35" spans="2:9" ht="16.5" customHeight="1">
      <c r="B35" s="20">
        <f t="shared" si="0"/>
        <v>43763</v>
      </c>
      <c r="C35" s="1">
        <f t="shared" si="1"/>
        <v>43763</v>
      </c>
      <c r="D35" s="16"/>
      <c r="E35" s="29"/>
      <c r="F35" s="29"/>
      <c r="G35" s="37"/>
      <c r="H35" s="35"/>
      <c r="I35" s="35"/>
    </row>
    <row r="36" spans="2:9" ht="16.5" customHeight="1">
      <c r="B36" s="20">
        <f t="shared" si="0"/>
        <v>43764</v>
      </c>
      <c r="C36" s="1">
        <f t="shared" si="1"/>
        <v>43764</v>
      </c>
      <c r="D36" s="16"/>
      <c r="E36" s="29"/>
      <c r="F36" s="29"/>
      <c r="G36" s="37"/>
      <c r="H36" s="35"/>
      <c r="I36" s="35"/>
    </row>
    <row r="37" spans="2:9" ht="16.5" customHeight="1">
      <c r="B37" s="20">
        <f t="shared" si="0"/>
        <v>43765</v>
      </c>
      <c r="C37" s="1">
        <f t="shared" si="1"/>
        <v>43765</v>
      </c>
      <c r="D37" s="16"/>
      <c r="E37" s="28"/>
      <c r="F37" s="28"/>
      <c r="G37" s="37"/>
      <c r="H37" s="35"/>
      <c r="I37" s="35"/>
    </row>
    <row r="38" spans="2:9" ht="16.5" customHeight="1">
      <c r="B38" s="20">
        <f t="shared" si="0"/>
        <v>43766</v>
      </c>
      <c r="C38" s="1">
        <f t="shared" si="1"/>
        <v>43766</v>
      </c>
      <c r="D38" s="16"/>
      <c r="E38" s="28"/>
      <c r="F38" s="28"/>
      <c r="G38" s="37"/>
      <c r="H38" s="35"/>
      <c r="I38" s="35"/>
    </row>
    <row r="39" spans="2:9" ht="16.5" customHeight="1">
      <c r="B39" s="20">
        <f t="shared" si="0"/>
        <v>43767</v>
      </c>
      <c r="C39" s="1">
        <f t="shared" si="1"/>
        <v>43767</v>
      </c>
      <c r="D39" s="16"/>
      <c r="E39" s="29"/>
      <c r="F39" s="29"/>
      <c r="G39" s="37"/>
      <c r="H39" s="35"/>
      <c r="I39" s="35"/>
    </row>
    <row r="40" spans="2:9" ht="16.5" customHeight="1">
      <c r="B40" s="20">
        <f t="shared" si="0"/>
        <v>43768</v>
      </c>
      <c r="C40" s="1">
        <f t="shared" si="1"/>
        <v>43768</v>
      </c>
      <c r="D40" s="16"/>
      <c r="E40" s="28"/>
      <c r="F40" s="28"/>
      <c r="G40" s="37"/>
      <c r="H40" s="35"/>
      <c r="I40" s="35"/>
    </row>
    <row r="41" spans="2:9" ht="16.5" customHeight="1">
      <c r="B41" s="20">
        <f t="shared" si="0"/>
        <v>43769</v>
      </c>
      <c r="C41" s="1">
        <f t="shared" si="1"/>
        <v>43769</v>
      </c>
      <c r="D41" s="16"/>
      <c r="E41" s="29"/>
      <c r="F41" s="29"/>
      <c r="G41" s="37"/>
      <c r="H41" s="35"/>
      <c r="I41" s="35"/>
    </row>
    <row r="42" spans="2:9" ht="27" customHeight="1">
      <c r="B42" s="43" t="s">
        <v>69</v>
      </c>
      <c r="C42" s="43"/>
      <c r="D42" s="43"/>
      <c r="E42" s="43"/>
      <c r="F42" s="30" t="s">
        <v>64</v>
      </c>
      <c r="G42" s="30"/>
      <c r="H42" s="30"/>
      <c r="I42" s="30"/>
    </row>
    <row r="43" spans="2:9" ht="27" customHeight="1">
      <c r="B43" s="44"/>
      <c r="C43" s="44"/>
      <c r="D43" s="44"/>
      <c r="E43" s="44"/>
      <c r="F43" s="31"/>
      <c r="G43" s="31"/>
      <c r="H43" s="31"/>
      <c r="I43" s="31"/>
    </row>
    <row r="44" spans="2:9" ht="27.75" customHeight="1">
      <c r="B44" s="44"/>
      <c r="C44" s="44"/>
      <c r="D44" s="44"/>
      <c r="E44" s="44"/>
      <c r="F44" s="31"/>
      <c r="G44" s="31"/>
      <c r="H44" s="31"/>
      <c r="I44" s="31"/>
    </row>
    <row r="45" spans="2:9" ht="20.25" customHeight="1">
      <c r="B45" s="44"/>
      <c r="C45" s="44"/>
      <c r="D45" s="44"/>
      <c r="E45" s="44"/>
      <c r="F45" s="31"/>
      <c r="G45" s="31"/>
      <c r="H45" s="31"/>
      <c r="I45" s="31"/>
    </row>
    <row r="46" spans="2:9" ht="28.5" customHeight="1">
      <c r="B46" s="26"/>
      <c r="C46" s="26"/>
      <c r="D46" s="26"/>
      <c r="E46" s="26"/>
      <c r="F46" s="31"/>
      <c r="G46" s="31"/>
      <c r="H46" s="31"/>
      <c r="I46" s="31"/>
    </row>
    <row r="47" spans="2:9" ht="15">
      <c r="B47" s="46"/>
      <c r="C47" s="46"/>
      <c r="D47" s="46"/>
      <c r="E47" s="46"/>
      <c r="F47" s="46"/>
      <c r="G47" s="46"/>
      <c r="H47" s="46"/>
      <c r="I47" s="46"/>
    </row>
    <row r="48" spans="2:9" ht="15">
      <c r="B48" s="46"/>
      <c r="C48" s="46"/>
      <c r="D48" s="46"/>
      <c r="E48" s="46"/>
      <c r="F48" s="46"/>
      <c r="G48" s="46"/>
      <c r="H48" s="46"/>
      <c r="I48" s="46"/>
    </row>
    <row r="49" spans="2:9" ht="15">
      <c r="B49" s="46"/>
      <c r="C49" s="46"/>
      <c r="D49" s="46"/>
      <c r="E49" s="46"/>
      <c r="F49" s="46"/>
      <c r="G49" s="46"/>
      <c r="H49" s="46"/>
      <c r="I49" s="46"/>
    </row>
    <row r="50" spans="2:9" ht="15">
      <c r="B50" s="46"/>
      <c r="C50" s="46"/>
      <c r="D50" s="46"/>
      <c r="E50" s="46"/>
      <c r="F50" s="46"/>
      <c r="G50" s="46"/>
      <c r="H50" s="46"/>
      <c r="I50" s="46"/>
    </row>
    <row r="51" spans="2:9" ht="22.5" customHeight="1">
      <c r="B51" s="46"/>
      <c r="C51" s="46"/>
      <c r="D51" s="46"/>
      <c r="E51" s="46"/>
      <c r="F51" s="46"/>
      <c r="G51" s="46"/>
      <c r="H51" s="46"/>
      <c r="I51" s="46"/>
    </row>
    <row r="56" ht="15"/>
    <row r="57" ht="15"/>
    <row r="58" ht="15"/>
    <row r="59" ht="15"/>
    <row r="60" ht="15"/>
    <row r="61" spans="53:131" ht="60" customHeight="1">
      <c r="BA61" s="3" t="s">
        <v>13</v>
      </c>
      <c r="BB61" s="4" t="s">
        <v>12</v>
      </c>
      <c r="BC61" s="4" t="s">
        <v>19</v>
      </c>
      <c r="BD61" s="4" t="s">
        <v>20</v>
      </c>
      <c r="BE61" s="4" t="s">
        <v>21</v>
      </c>
      <c r="BF61" s="4" t="s">
        <v>22</v>
      </c>
      <c r="BG61" s="4" t="s">
        <v>23</v>
      </c>
      <c r="BH61" s="4" t="s">
        <v>24</v>
      </c>
      <c r="BI61" s="4" t="s">
        <v>25</v>
      </c>
      <c r="BJ61" s="4" t="s">
        <v>26</v>
      </c>
      <c r="BK61" s="4" t="s">
        <v>28</v>
      </c>
      <c r="BL61" s="4" t="s">
        <v>29</v>
      </c>
      <c r="BM61" s="4" t="s">
        <v>30</v>
      </c>
      <c r="BN61" s="4" t="s">
        <v>40</v>
      </c>
      <c r="BO61" s="4"/>
      <c r="BP61" s="4"/>
      <c r="BQ61" s="4" t="s">
        <v>41</v>
      </c>
      <c r="BR61" s="4"/>
      <c r="BS61" s="4" t="s">
        <v>31</v>
      </c>
      <c r="BT61" s="4" t="s">
        <v>32</v>
      </c>
      <c r="EA61" s="3" t="s">
        <v>18</v>
      </c>
    </row>
    <row r="62" spans="53:131" ht="73.5" customHeight="1">
      <c r="BA62" s="2" t="s">
        <v>34</v>
      </c>
      <c r="BB62" s="5" t="s">
        <v>53</v>
      </c>
      <c r="BC62" s="5" t="s">
        <v>33</v>
      </c>
      <c r="BD62" s="5" t="s">
        <v>3</v>
      </c>
      <c r="BE62" s="5" t="s">
        <v>4</v>
      </c>
      <c r="BF62" s="5" t="s">
        <v>5</v>
      </c>
      <c r="BG62" s="5" t="s">
        <v>6</v>
      </c>
      <c r="BH62" s="5" t="s">
        <v>7</v>
      </c>
      <c r="BI62" s="5" t="s">
        <v>8</v>
      </c>
      <c r="BJ62" s="5" t="s">
        <v>27</v>
      </c>
      <c r="BK62" s="5" t="s">
        <v>72</v>
      </c>
      <c r="BL62" s="5" t="s">
        <v>9</v>
      </c>
      <c r="BM62" s="5" t="s">
        <v>10</v>
      </c>
      <c r="BN62" s="6" t="s">
        <v>39</v>
      </c>
      <c r="BO62" s="5"/>
      <c r="BP62" s="5"/>
      <c r="BQ62" s="6" t="s">
        <v>41</v>
      </c>
      <c r="BR62" s="5"/>
      <c r="BS62" s="7" t="s">
        <v>67</v>
      </c>
      <c r="BT62" s="5" t="s">
        <v>66</v>
      </c>
      <c r="EA62" s="2"/>
    </row>
    <row r="63" spans="53:131" ht="73.5" customHeight="1">
      <c r="BA63" s="2" t="s">
        <v>35</v>
      </c>
      <c r="BB63" s="5" t="s">
        <v>54</v>
      </c>
      <c r="BC63" s="5" t="s">
        <v>33</v>
      </c>
      <c r="BD63" s="5" t="s">
        <v>3</v>
      </c>
      <c r="BE63" s="5" t="s">
        <v>4</v>
      </c>
      <c r="BF63" s="5" t="s">
        <v>5</v>
      </c>
      <c r="BG63" s="5" t="s">
        <v>6</v>
      </c>
      <c r="BH63" s="5" t="s">
        <v>7</v>
      </c>
      <c r="BI63" s="5" t="s">
        <v>8</v>
      </c>
      <c r="BJ63" s="5" t="s">
        <v>27</v>
      </c>
      <c r="BK63" s="5" t="s">
        <v>72</v>
      </c>
      <c r="BL63" s="5" t="s">
        <v>9</v>
      </c>
      <c r="BM63" s="5" t="s">
        <v>10</v>
      </c>
      <c r="BN63" s="6" t="s">
        <v>39</v>
      </c>
      <c r="BO63" s="5"/>
      <c r="BP63" s="5"/>
      <c r="BQ63" s="6" t="s">
        <v>41</v>
      </c>
      <c r="BR63" s="5"/>
      <c r="BS63" s="7" t="s">
        <v>67</v>
      </c>
      <c r="BT63" s="5" t="s">
        <v>66</v>
      </c>
      <c r="EA63" s="2"/>
    </row>
    <row r="64" spans="1:131" s="12" customFormat="1" ht="73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BA64" s="9" t="s">
        <v>51</v>
      </c>
      <c r="BB64" s="10" t="s">
        <v>70</v>
      </c>
      <c r="BC64" s="10" t="s">
        <v>71</v>
      </c>
      <c r="BD64" s="10" t="s">
        <v>44</v>
      </c>
      <c r="BE64" s="10" t="s">
        <v>45</v>
      </c>
      <c r="BF64" s="10" t="s">
        <v>46</v>
      </c>
      <c r="BG64" s="10" t="s">
        <v>47</v>
      </c>
      <c r="BH64" s="10" t="s">
        <v>7</v>
      </c>
      <c r="BI64" s="10" t="s">
        <v>8</v>
      </c>
      <c r="BJ64" s="10" t="s">
        <v>48</v>
      </c>
      <c r="BK64" s="10" t="s">
        <v>72</v>
      </c>
      <c r="BL64" s="10" t="s">
        <v>9</v>
      </c>
      <c r="BM64" s="10" t="s">
        <v>10</v>
      </c>
      <c r="BN64" s="11" t="s">
        <v>39</v>
      </c>
      <c r="BO64" s="10"/>
      <c r="BP64" s="10"/>
      <c r="BQ64" s="11" t="s">
        <v>41</v>
      </c>
      <c r="BR64" s="10"/>
      <c r="BS64" s="7" t="s">
        <v>68</v>
      </c>
      <c r="BT64" s="5" t="s">
        <v>73</v>
      </c>
      <c r="BU64" s="9"/>
      <c r="EA64" s="9"/>
    </row>
    <row r="65" spans="1:131" s="12" customFormat="1" ht="73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BA65" s="9" t="s">
        <v>52</v>
      </c>
      <c r="BB65" s="10" t="s">
        <v>70</v>
      </c>
      <c r="BC65" s="10" t="s">
        <v>33</v>
      </c>
      <c r="BD65" s="10" t="s">
        <v>3</v>
      </c>
      <c r="BE65" s="10" t="s">
        <v>4</v>
      </c>
      <c r="BF65" s="10" t="s">
        <v>5</v>
      </c>
      <c r="BG65" s="10" t="s">
        <v>6</v>
      </c>
      <c r="BH65" s="10" t="s">
        <v>7</v>
      </c>
      <c r="BI65" s="10" t="s">
        <v>8</v>
      </c>
      <c r="BJ65" s="10" t="s">
        <v>27</v>
      </c>
      <c r="BK65" s="5" t="s">
        <v>72</v>
      </c>
      <c r="BL65" s="10" t="s">
        <v>9</v>
      </c>
      <c r="BM65" s="10" t="s">
        <v>10</v>
      </c>
      <c r="BN65" s="11" t="s">
        <v>39</v>
      </c>
      <c r="BO65" s="10"/>
      <c r="BP65" s="10"/>
      <c r="BQ65" s="11" t="s">
        <v>41</v>
      </c>
      <c r="BR65" s="10"/>
      <c r="BS65" s="7" t="s">
        <v>75</v>
      </c>
      <c r="BT65" s="5" t="s">
        <v>65</v>
      </c>
      <c r="BU65" s="9"/>
      <c r="EA65" s="9"/>
    </row>
    <row r="66" spans="53:131" ht="73.5" customHeight="1">
      <c r="BA66" s="2" t="s">
        <v>36</v>
      </c>
      <c r="BB66" s="8" t="s">
        <v>55</v>
      </c>
      <c r="BC66" s="5" t="s">
        <v>33</v>
      </c>
      <c r="BD66" s="5" t="s">
        <v>3</v>
      </c>
      <c r="BE66" s="5" t="s">
        <v>4</v>
      </c>
      <c r="BF66" s="5" t="s">
        <v>5</v>
      </c>
      <c r="BG66" s="5" t="s">
        <v>6</v>
      </c>
      <c r="BH66" s="5" t="s">
        <v>7</v>
      </c>
      <c r="BI66" s="5" t="s">
        <v>8</v>
      </c>
      <c r="BJ66" s="5" t="s">
        <v>27</v>
      </c>
      <c r="BK66" s="5" t="s">
        <v>72</v>
      </c>
      <c r="BL66" s="5" t="s">
        <v>9</v>
      </c>
      <c r="BM66" s="5" t="s">
        <v>10</v>
      </c>
      <c r="BN66" s="6" t="s">
        <v>39</v>
      </c>
      <c r="BO66" s="5"/>
      <c r="BP66" s="5"/>
      <c r="BQ66" s="6" t="s">
        <v>41</v>
      </c>
      <c r="BR66" s="5"/>
      <c r="BS66" s="7" t="s">
        <v>68</v>
      </c>
      <c r="BT66" s="5" t="s">
        <v>74</v>
      </c>
      <c r="EA66" s="2"/>
    </row>
    <row r="67" spans="53:131" ht="73.5" customHeight="1">
      <c r="BA67" s="2" t="s">
        <v>14</v>
      </c>
      <c r="BB67" s="8" t="s">
        <v>42</v>
      </c>
      <c r="BC67" s="5" t="s">
        <v>33</v>
      </c>
      <c r="BD67" s="5" t="s">
        <v>3</v>
      </c>
      <c r="BE67" s="5" t="s">
        <v>4</v>
      </c>
      <c r="BF67" s="5" t="s">
        <v>5</v>
      </c>
      <c r="BG67" s="5" t="s">
        <v>6</v>
      </c>
      <c r="BH67" s="5" t="s">
        <v>7</v>
      </c>
      <c r="BI67" s="5" t="s">
        <v>8</v>
      </c>
      <c r="BJ67" s="5" t="s">
        <v>27</v>
      </c>
      <c r="BK67" s="5" t="s">
        <v>72</v>
      </c>
      <c r="BL67" s="5" t="s">
        <v>9</v>
      </c>
      <c r="BM67" s="5" t="s">
        <v>10</v>
      </c>
      <c r="BN67" s="6" t="s">
        <v>39</v>
      </c>
      <c r="BO67" s="5"/>
      <c r="BP67" s="5"/>
      <c r="BQ67" s="6" t="s">
        <v>41</v>
      </c>
      <c r="BR67" s="5"/>
      <c r="BS67" s="7" t="s">
        <v>68</v>
      </c>
      <c r="BT67" s="5" t="s">
        <v>64</v>
      </c>
      <c r="EA67" s="2"/>
    </row>
    <row r="68" spans="53:131" ht="73.5" customHeight="1">
      <c r="BA68" s="2" t="s">
        <v>15</v>
      </c>
      <c r="BB68" s="8" t="s">
        <v>43</v>
      </c>
      <c r="BC68" s="5" t="s">
        <v>33</v>
      </c>
      <c r="BD68" s="5" t="s">
        <v>3</v>
      </c>
      <c r="BE68" s="5" t="s">
        <v>4</v>
      </c>
      <c r="BF68" s="5" t="s">
        <v>5</v>
      </c>
      <c r="BG68" s="5" t="s">
        <v>6</v>
      </c>
      <c r="BH68" s="5" t="s">
        <v>7</v>
      </c>
      <c r="BI68" s="5" t="s">
        <v>8</v>
      </c>
      <c r="BJ68" s="5" t="s">
        <v>27</v>
      </c>
      <c r="BK68" s="5" t="s">
        <v>72</v>
      </c>
      <c r="BL68" s="5" t="s">
        <v>9</v>
      </c>
      <c r="BM68" s="5" t="s">
        <v>10</v>
      </c>
      <c r="BN68" s="6" t="s">
        <v>39</v>
      </c>
      <c r="BO68" s="5"/>
      <c r="BP68" s="5"/>
      <c r="BQ68" s="6" t="s">
        <v>41</v>
      </c>
      <c r="BR68" s="5"/>
      <c r="BS68" s="7" t="s">
        <v>69</v>
      </c>
      <c r="BT68" s="5" t="s">
        <v>64</v>
      </c>
      <c r="EA68" s="2"/>
    </row>
    <row r="69" spans="53:131" ht="73.5" customHeight="1">
      <c r="BA69" s="2" t="s">
        <v>16</v>
      </c>
      <c r="BB69" s="8" t="s">
        <v>50</v>
      </c>
      <c r="BC69" s="5" t="s">
        <v>33</v>
      </c>
      <c r="BD69" s="5" t="s">
        <v>3</v>
      </c>
      <c r="BE69" s="5" t="s">
        <v>4</v>
      </c>
      <c r="BF69" s="5" t="s">
        <v>5</v>
      </c>
      <c r="BG69" s="5" t="s">
        <v>6</v>
      </c>
      <c r="BH69" s="5" t="s">
        <v>7</v>
      </c>
      <c r="BI69" s="5" t="s">
        <v>8</v>
      </c>
      <c r="BJ69" s="5" t="s">
        <v>27</v>
      </c>
      <c r="BK69" s="5" t="s">
        <v>72</v>
      </c>
      <c r="BL69" s="5" t="s">
        <v>9</v>
      </c>
      <c r="BM69" s="5" t="s">
        <v>10</v>
      </c>
      <c r="BN69" s="6" t="s">
        <v>39</v>
      </c>
      <c r="BO69" s="5"/>
      <c r="BP69" s="5"/>
      <c r="BQ69" s="6" t="s">
        <v>41</v>
      </c>
      <c r="BR69" s="5"/>
      <c r="BS69" s="7" t="s">
        <v>69</v>
      </c>
      <c r="BT69" s="5" t="s">
        <v>64</v>
      </c>
      <c r="EA69" s="2"/>
    </row>
    <row r="70" spans="53:131" ht="73.5" customHeight="1">
      <c r="BA70" s="2" t="s">
        <v>56</v>
      </c>
      <c r="BB70" s="8" t="s">
        <v>57</v>
      </c>
      <c r="BC70" s="5" t="s">
        <v>33</v>
      </c>
      <c r="BD70" s="5" t="s">
        <v>3</v>
      </c>
      <c r="BE70" s="5" t="s">
        <v>4</v>
      </c>
      <c r="BF70" s="5" t="s">
        <v>5</v>
      </c>
      <c r="BG70" s="5" t="s">
        <v>6</v>
      </c>
      <c r="BH70" s="5" t="s">
        <v>7</v>
      </c>
      <c r="BI70" s="5" t="s">
        <v>8</v>
      </c>
      <c r="BJ70" s="5" t="s">
        <v>27</v>
      </c>
      <c r="BK70" s="5" t="s">
        <v>72</v>
      </c>
      <c r="BL70" s="5" t="s">
        <v>9</v>
      </c>
      <c r="BM70" s="5" t="s">
        <v>10</v>
      </c>
      <c r="BN70" s="6" t="s">
        <v>39</v>
      </c>
      <c r="BO70" s="5"/>
      <c r="BP70" s="5"/>
      <c r="BQ70" s="6" t="s">
        <v>41</v>
      </c>
      <c r="BR70" s="5"/>
      <c r="BS70" s="7" t="s">
        <v>69</v>
      </c>
      <c r="BT70" s="5" t="s">
        <v>64</v>
      </c>
      <c r="EA70" s="2"/>
    </row>
    <row r="71" spans="53:131" ht="73.5" customHeight="1">
      <c r="BA71" s="2" t="s">
        <v>58</v>
      </c>
      <c r="BB71" s="8" t="s">
        <v>59</v>
      </c>
      <c r="BC71" s="5" t="s">
        <v>33</v>
      </c>
      <c r="BD71" s="5" t="s">
        <v>3</v>
      </c>
      <c r="BE71" s="5" t="s">
        <v>4</v>
      </c>
      <c r="BF71" s="5" t="s">
        <v>5</v>
      </c>
      <c r="BG71" s="5" t="s">
        <v>6</v>
      </c>
      <c r="BH71" s="5" t="s">
        <v>7</v>
      </c>
      <c r="BI71" s="5" t="s">
        <v>8</v>
      </c>
      <c r="BJ71" s="5" t="s">
        <v>27</v>
      </c>
      <c r="BK71" s="5" t="s">
        <v>72</v>
      </c>
      <c r="BL71" s="5" t="s">
        <v>9</v>
      </c>
      <c r="BM71" s="5" t="s">
        <v>10</v>
      </c>
      <c r="BN71" s="6" t="s">
        <v>39</v>
      </c>
      <c r="BO71" s="5"/>
      <c r="BP71" s="5"/>
      <c r="BQ71" s="6" t="s">
        <v>41</v>
      </c>
      <c r="BR71" s="5"/>
      <c r="BS71" s="7" t="s">
        <v>69</v>
      </c>
      <c r="BT71" s="5" t="s">
        <v>64</v>
      </c>
      <c r="EA71" s="2"/>
    </row>
    <row r="72" spans="53:131" ht="84" customHeight="1">
      <c r="BA72" s="2" t="s">
        <v>60</v>
      </c>
      <c r="BB72" s="8" t="s">
        <v>61</v>
      </c>
      <c r="BC72" s="5" t="s">
        <v>33</v>
      </c>
      <c r="BD72" s="5" t="s">
        <v>3</v>
      </c>
      <c r="BE72" s="5" t="s">
        <v>4</v>
      </c>
      <c r="BF72" s="5" t="s">
        <v>5</v>
      </c>
      <c r="BG72" s="5" t="s">
        <v>6</v>
      </c>
      <c r="BH72" s="5" t="s">
        <v>7</v>
      </c>
      <c r="BI72" s="5" t="s">
        <v>8</v>
      </c>
      <c r="BJ72" s="5" t="s">
        <v>27</v>
      </c>
      <c r="BK72" s="5" t="s">
        <v>72</v>
      </c>
      <c r="BL72" s="5" t="s">
        <v>9</v>
      </c>
      <c r="BM72" s="5" t="s">
        <v>10</v>
      </c>
      <c r="BN72" s="6" t="s">
        <v>39</v>
      </c>
      <c r="BO72" s="5"/>
      <c r="BP72" s="5"/>
      <c r="BQ72" s="6" t="s">
        <v>41</v>
      </c>
      <c r="BR72" s="5"/>
      <c r="BS72" s="7" t="s">
        <v>69</v>
      </c>
      <c r="BT72" s="5" t="s">
        <v>64</v>
      </c>
      <c r="EA72" s="2"/>
    </row>
    <row r="73" spans="53:131" ht="89.25" customHeight="1">
      <c r="BA73" s="2" t="s">
        <v>17</v>
      </c>
      <c r="BB73" s="8" t="s">
        <v>62</v>
      </c>
      <c r="BC73" s="5" t="s">
        <v>33</v>
      </c>
      <c r="BD73" s="5" t="s">
        <v>3</v>
      </c>
      <c r="BE73" s="5" t="s">
        <v>4</v>
      </c>
      <c r="BF73" s="5" t="s">
        <v>5</v>
      </c>
      <c r="BG73" s="5" t="s">
        <v>6</v>
      </c>
      <c r="BH73" s="5" t="s">
        <v>7</v>
      </c>
      <c r="BI73" s="5" t="s">
        <v>8</v>
      </c>
      <c r="BJ73" s="5" t="s">
        <v>27</v>
      </c>
      <c r="BK73" s="5" t="s">
        <v>72</v>
      </c>
      <c r="BL73" s="5" t="s">
        <v>9</v>
      </c>
      <c r="BM73" s="5" t="s">
        <v>10</v>
      </c>
      <c r="BN73" s="6" t="s">
        <v>39</v>
      </c>
      <c r="BO73" s="5"/>
      <c r="BP73" s="5"/>
      <c r="BQ73" s="6" t="s">
        <v>41</v>
      </c>
      <c r="BR73" s="5"/>
      <c r="BS73" s="7" t="s">
        <v>69</v>
      </c>
      <c r="BT73" s="5" t="s">
        <v>64</v>
      </c>
      <c r="EA73" s="2"/>
    </row>
    <row r="74" spans="54:131" ht="73.5" customHeight="1">
      <c r="BB74" s="8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6"/>
      <c r="BO74" s="5"/>
      <c r="BP74" s="5"/>
      <c r="BQ74" s="6"/>
      <c r="BR74" s="5"/>
      <c r="BS74" s="7"/>
      <c r="BT74" s="5"/>
      <c r="EA74" s="2"/>
    </row>
    <row r="75" ht="73.5" customHeight="1"/>
    <row r="76" ht="15">
      <c r="BA76" s="2" t="s">
        <v>49</v>
      </c>
    </row>
    <row r="77" ht="15">
      <c r="BA77" s="13">
        <v>43766</v>
      </c>
    </row>
    <row r="78" ht="15">
      <c r="BA78" s="13">
        <v>43824</v>
      </c>
    </row>
    <row r="79" ht="15">
      <c r="BA79" s="13">
        <v>43825</v>
      </c>
    </row>
    <row r="80" ht="15">
      <c r="BA80" s="13">
        <v>43831</v>
      </c>
    </row>
    <row r="81" ht="15">
      <c r="BA81" s="13">
        <v>43836</v>
      </c>
    </row>
    <row r="82" ht="15">
      <c r="BA82" s="13">
        <v>43892</v>
      </c>
    </row>
    <row r="83" ht="15">
      <c r="BA83" s="13">
        <v>43915</v>
      </c>
    </row>
    <row r="84" ht="15">
      <c r="BA84" s="13">
        <v>43938</v>
      </c>
    </row>
    <row r="85" ht="15">
      <c r="BA85" s="13">
        <v>43941</v>
      </c>
    </row>
    <row r="86" ht="15">
      <c r="BA86" s="13">
        <v>43952</v>
      </c>
    </row>
    <row r="87" ht="15">
      <c r="BA87" s="13">
        <v>43990</v>
      </c>
    </row>
    <row r="88" ht="15">
      <c r="BA88" s="13"/>
    </row>
    <row r="89" ht="15">
      <c r="BA89" s="13"/>
    </row>
    <row r="90" ht="15">
      <c r="BA90" s="13"/>
    </row>
    <row r="91" ht="15">
      <c r="BA91" s="13"/>
    </row>
    <row r="92" ht="15">
      <c r="BA92" s="13"/>
    </row>
    <row r="93" ht="15">
      <c r="BA93" s="13"/>
    </row>
    <row r="94" ht="15">
      <c r="BA94" s="13"/>
    </row>
    <row r="95" ht="15">
      <c r="BA95" s="13"/>
    </row>
    <row r="96" ht="15">
      <c r="BA96" s="13"/>
    </row>
    <row r="97" ht="15">
      <c r="BA97" s="13"/>
    </row>
    <row r="98" ht="15">
      <c r="BA98" s="13"/>
    </row>
    <row r="99" ht="15">
      <c r="BA99" s="13"/>
    </row>
    <row r="100" ht="15">
      <c r="BA100" s="13"/>
    </row>
    <row r="101" ht="15">
      <c r="BA101" s="13"/>
    </row>
    <row r="102" ht="15">
      <c r="BA102" s="13"/>
    </row>
    <row r="103" ht="15">
      <c r="BA103" s="13"/>
    </row>
    <row r="104" ht="15">
      <c r="BA104" s="13"/>
    </row>
    <row r="105" ht="15">
      <c r="BA105" s="13"/>
    </row>
    <row r="106" ht="15">
      <c r="BA106" s="14"/>
    </row>
    <row r="65535" spans="5:6" ht="15">
      <c r="E65535" s="32"/>
      <c r="F65535" s="33"/>
    </row>
  </sheetData>
  <sheetProtection selectLockedCells="1" selectUnlockedCells="1"/>
  <mergeCells count="79">
    <mergeCell ref="B7:I7"/>
    <mergeCell ref="B42:E45"/>
    <mergeCell ref="H10:I10"/>
    <mergeCell ref="E25:F25"/>
    <mergeCell ref="B47:I51"/>
    <mergeCell ref="B4:I4"/>
    <mergeCell ref="F5:H5"/>
    <mergeCell ref="B5:E5"/>
    <mergeCell ref="G6:H6"/>
    <mergeCell ref="B6:E6"/>
    <mergeCell ref="G10:G41"/>
    <mergeCell ref="G8:H8"/>
    <mergeCell ref="G9:I9"/>
    <mergeCell ref="H23:I23"/>
    <mergeCell ref="H24:I24"/>
    <mergeCell ref="H25:I25"/>
    <mergeCell ref="H20:I20"/>
    <mergeCell ref="H21:I21"/>
    <mergeCell ref="H22:I22"/>
    <mergeCell ref="H15:I15"/>
    <mergeCell ref="B8:F8"/>
    <mergeCell ref="B9:F9"/>
    <mergeCell ref="H17:I17"/>
    <mergeCell ref="H18:I18"/>
    <mergeCell ref="H19:I19"/>
    <mergeCell ref="H11:I11"/>
    <mergeCell ref="H12:I12"/>
    <mergeCell ref="H13:I13"/>
    <mergeCell ref="H14:I14"/>
    <mergeCell ref="H16:I16"/>
    <mergeCell ref="H31:I31"/>
    <mergeCell ref="H32:I32"/>
    <mergeCell ref="H33:I33"/>
    <mergeCell ref="H34:I34"/>
    <mergeCell ref="H35:I35"/>
    <mergeCell ref="H26:I26"/>
    <mergeCell ref="H27:I27"/>
    <mergeCell ref="H28:I28"/>
    <mergeCell ref="H29:I29"/>
    <mergeCell ref="H30:I30"/>
    <mergeCell ref="H41:I41"/>
    <mergeCell ref="H36:I36"/>
    <mergeCell ref="H37:I37"/>
    <mergeCell ref="H38:I38"/>
    <mergeCell ref="H39:I39"/>
    <mergeCell ref="H40:I40"/>
    <mergeCell ref="E10:F10"/>
    <mergeCell ref="E11:F11"/>
    <mergeCell ref="E12:F12"/>
    <mergeCell ref="E13:F13"/>
    <mergeCell ref="E14:F14"/>
    <mergeCell ref="E15:F15"/>
    <mergeCell ref="E16:F16"/>
    <mergeCell ref="E17:F17"/>
    <mergeCell ref="E65535:F65535"/>
    <mergeCell ref="E18:F18"/>
    <mergeCell ref="E19:F19"/>
    <mergeCell ref="E20:F20"/>
    <mergeCell ref="E21:F21"/>
    <mergeCell ref="E22:F22"/>
    <mergeCell ref="E23:F23"/>
    <mergeCell ref="E24:F24"/>
    <mergeCell ref="E37:F37"/>
    <mergeCell ref="E26:F26"/>
    <mergeCell ref="E27:F27"/>
    <mergeCell ref="E28:F28"/>
    <mergeCell ref="E29:F29"/>
    <mergeCell ref="E30:F30"/>
    <mergeCell ref="E31:F31"/>
    <mergeCell ref="E38:F38"/>
    <mergeCell ref="E39:F39"/>
    <mergeCell ref="E40:F40"/>
    <mergeCell ref="E41:F41"/>
    <mergeCell ref="F42:I46"/>
    <mergeCell ref="E32:F32"/>
    <mergeCell ref="E33:F33"/>
    <mergeCell ref="E34:F34"/>
    <mergeCell ref="E35:F35"/>
    <mergeCell ref="E36:F36"/>
  </mergeCells>
  <conditionalFormatting sqref="H11:H41 B11:E41">
    <cfRule type="expression" priority="89" dxfId="0">
      <formula>COUNTIF($BA$77:$BA$118,$C11)&gt;0</formula>
    </cfRule>
    <cfRule type="expression" priority="90" dxfId="0">
      <formula>OR(WEEKDAY($C11)&lt;2,WEEKDAY($C11)&gt;6)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"2019,2020"</formula1>
    </dataValidation>
  </dataValidations>
  <printOptions/>
  <pageMargins left="0.6" right="0.25" top="0.75" bottom="0.75" header="0.3" footer="0.3"/>
  <pageSetup fitToHeight="1" fitToWidth="1" horizontalDpi="600" verticalDpi="600" orientation="portrait" paperSize="9" scale="8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</cp:lastModifiedBy>
  <cp:lastPrinted>2019-10-10T19:32:48Z</cp:lastPrinted>
  <dcterms:created xsi:type="dcterms:W3CDTF">2015-10-08T09:48:01Z</dcterms:created>
  <dcterms:modified xsi:type="dcterms:W3CDTF">2019-10-10T19:32:58Z</dcterms:modified>
  <cp:category/>
  <cp:version/>
  <cp:contentType/>
  <cp:contentStatus/>
</cp:coreProperties>
</file>