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7400" windowHeight="11760"/>
  </bookViews>
  <sheets>
    <sheet name="ΑΠΟΥΣΙΟΛΟΓΙΟ" sheetId="1" r:id="rId1"/>
  </sheets>
  <definedNames>
    <definedName name="logos">INDEX(ΑΠΟΥΣΙΟΛΟΓΙΟ!$DZ$62:$DZ$63,MATCH(ΑΠΟΥΣΙΟΛΟΓΙΟ!#REF!,ΑΠΟΥΣΙΟΛΟΓΙΟ!$AZ$62:$AZ$63,0))</definedName>
    <definedName name="_xlnm.Print_Area" localSheetId="0">ΑΠΟΥΣΙΟΛΟΓΙΟ!$A$4:$H$52</definedName>
  </definedNames>
  <calcPr calcId="125725"/>
</workbook>
</file>

<file path=xl/calcChain.xml><?xml version="1.0" encoding="utf-8"?>
<calcChain xmlns="http://schemas.openxmlformats.org/spreadsheetml/2006/main">
  <c r="B11" i="1"/>
  <c r="A11" s="1"/>
  <c r="B12" l="1"/>
  <c r="A12" s="1"/>
  <c r="B13" l="1"/>
  <c r="B14" s="1"/>
  <c r="A13" l="1"/>
  <c r="A14"/>
  <c r="B15"/>
  <c r="B16" l="1"/>
  <c r="A15"/>
  <c r="A16" l="1"/>
  <c r="B17"/>
  <c r="B18" l="1"/>
  <c r="A17"/>
  <c r="A18" l="1"/>
  <c r="B19"/>
  <c r="B20" l="1"/>
  <c r="A19"/>
  <c r="A20" l="1"/>
  <c r="B21"/>
  <c r="B22" l="1"/>
  <c r="A21"/>
  <c r="A22" l="1"/>
  <c r="B23"/>
  <c r="B24" l="1"/>
  <c r="A23"/>
  <c r="A24" l="1"/>
  <c r="B25"/>
  <c r="B26" l="1"/>
  <c r="A25"/>
  <c r="A26" l="1"/>
  <c r="B27"/>
  <c r="B28" l="1"/>
  <c r="A27"/>
  <c r="A28" l="1"/>
  <c r="B29"/>
  <c r="B30" l="1"/>
  <c r="A29"/>
  <c r="A30" l="1"/>
  <c r="B31"/>
  <c r="B32" l="1"/>
  <c r="A31"/>
  <c r="A32" l="1"/>
  <c r="B33"/>
  <c r="B34" l="1"/>
  <c r="A33"/>
  <c r="A34" l="1"/>
  <c r="B35"/>
  <c r="B36" l="1"/>
  <c r="A35"/>
  <c r="A36" l="1"/>
  <c r="B37"/>
  <c r="B38" l="1"/>
  <c r="A37"/>
  <c r="A38" l="1"/>
  <c r="B39"/>
  <c r="B40" l="1"/>
  <c r="A39"/>
  <c r="A40" l="1"/>
  <c r="B41"/>
  <c r="A41" s="1"/>
</calcChain>
</file>

<file path=xl/sharedStrings.xml><?xml version="1.0" encoding="utf-8"?>
<sst xmlns="http://schemas.openxmlformats.org/spreadsheetml/2006/main" count="76" uniqueCount="54">
  <si>
    <t>ΕΤΟΣ</t>
  </si>
  <si>
    <t>ΜΗΝΑΣ</t>
  </si>
  <si>
    <t>ΠΡΑΞΗ</t>
  </si>
  <si>
    <t>ΟΛΟΗΜΕΡΟ ΔΗΜΟΤΙΚΟ</t>
  </si>
  <si>
    <t>ΕΤΟΣ :</t>
  </si>
  <si>
    <t>ΜΗΝΑΣ:</t>
  </si>
  <si>
    <t xml:space="preserve">ΗΜΕΡΑ </t>
  </si>
  <si>
    <t>ΗΜΕΡΟΜΗΝΙΑ</t>
  </si>
  <si>
    <t>ΩΡΟΛΟΓΙΟ ΠΡΟΓΡΑΜΜΑ</t>
  </si>
  <si>
    <t>ΣΥΝΤΟΜΟΣ ΤΙΤΛΟΣ</t>
  </si>
  <si>
    <t>ΔΙΕΥΘΥΝΣΗ</t>
  </si>
  <si>
    <t>ΣΧΟΛΕΙΟ</t>
  </si>
  <si>
    <t>ΚΩΔΙΚΟΣ ΣΧΟΛΕΙΟΥ</t>
  </si>
  <si>
    <t>ΤΑΧΥΔΡΟΜΙΚΗ ΔΙΕΥΘΥΝΣΗ ΣΧΟΛΕΙΟΥ</t>
  </si>
  <si>
    <t>ΤΗΛΕΦΩΝΟ</t>
  </si>
  <si>
    <t>FAX</t>
  </si>
  <si>
    <t>e-mail</t>
  </si>
  <si>
    <t>ΟΝ/ΜΟ ΔΙΕΥΘΥΝΤΗ</t>
  </si>
  <si>
    <t>ΟΝ/ΜΟ ΕΚΠΑΙΔΕΥΤΙΚΟΥ</t>
  </si>
  <si>
    <t>ΕΙΔΙΚΟΤΗΤΑ</t>
  </si>
  <si>
    <t>ΑΦΜ</t>
  </si>
  <si>
    <t xml:space="preserve">ΑΙΤΙΟΛΟΓΙΑ
</t>
  </si>
  <si>
    <t>ΔΙΕΥΚΡΙΝΙΣΕΙΣ</t>
  </si>
  <si>
    <t>ΟΔΗΓΙΕΣ</t>
  </si>
  <si>
    <t>ΒΕΒΑΙΩΣΗ</t>
  </si>
  <si>
    <t>ΛΟΓΟΤΥΠΟ</t>
  </si>
  <si>
    <t xml:space="preserve">Έργο : "Ενιαίος Τύπος Ολοήμερου Δημοτικού Σχολείου, 2019-2020», με κωδικό ΟΠΣ 5047065 του Ε.Π. «Ανάπτυξη Ανθρώπινου Δυναμικού, Εκπαίδευση και Διά Βίου Μάθηση, 2014-2020» 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</si>
  <si>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</si>
  <si>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</si>
  <si>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</si>
  <si>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</si>
  <si>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</si>
  <si>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</si>
  <si>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</si>
  <si>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Ονοματεπώνυμο Διευθυντή του Σχολείου:</t>
  </si>
  <si>
    <t>Ονοματεπώνυμο εκπαιδευτικού:</t>
  </si>
  <si>
    <t>Ειδικότητα:</t>
  </si>
  <si>
    <t>ΑΦΜ:</t>
  </si>
  <si>
    <t xml:space="preserve">ΑΙΤΙΟΛΟΓΙΑ
(ΕΙΔΟΣ ΑΔΕΙΑΣ / ΑΠΕΡΓΙΑ / ΣΤΑΣΗ ΕΡΓΑΣΙΑΣ/ΑΠΟΥΣΙΑ)
</t>
  </si>
  <si>
    <t xml:space="preserve">        Ο/Η αναπληρωτής/τρια εκπαιδευτικός/ΕΕΠ                                                                                                                                                                                              
 (Υπογραφή)                                                </t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</si>
  <si>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εκπ/κού/ΕΕΠ. 
Επίσης, δηλώνεται υπεύθυνα ότι η στήλη ΩΡΟΛΟΓΙΟ ΠΡΟΓΡΑΜΜΑ είναι σύμφωνη με το εγκεκριμένο ωρολόγιο πρόγραμμα του σχολείου και απορρέει από το myschool.
Ο/Η ΔΙΕΥΘΥΝΤΗΣ/ΝΤΡΙΑ </t>
  </si>
  <si>
    <t>ΕΝΙΣΧΥΣΗ ΠΡΟΣΧΟΛΙΚΗΣ</t>
  </si>
  <si>
    <t xml:space="preserve">Έργο : «Ενίσχυση Προσχολικής Εκπαίδευσης 2019-2020», με κωδικό ΟΠΣ 5047058  του Ε.Π. «Ανάπτυξη Ανθρώπινου Δυναμικού, Εκπαίδευση και Διά Βίου Μάθηση 2014-2020» </t>
  </si>
  <si>
    <t>Νηπιαγωγείο:</t>
  </si>
  <si>
    <t>Κωδικός Νηπιαγωγείου:</t>
  </si>
  <si>
    <t>Ταχ. Δ/νση Νηπιαγωγείου:</t>
  </si>
  <si>
    <t>Τηλ. Νηπιαγωγείου:</t>
  </si>
  <si>
    <t>Ονοματεπώνυμο Προϊσταμένου/ης Νηπιαγωγείου:</t>
  </si>
  <si>
    <t>Ονοματεπώνυμο Εκπαιδευτικού:</t>
  </si>
  <si>
    <t xml:space="preserve">        Ο/Η αναπληρωτής/τρια εκπαιδευτικός/ΕΕΠ                                                                                                                                                                             
 (Υπογραφή)                                                </t>
  </si>
  <si>
    <t>Βεβαιώνεται ότι οι ημέρες &amp; οι ώρες απασχόλησης στη σχολική μονάδα είναι σύμφωνες με την Απόφαση Τοποθέτησης-Διάθεσης του/της αναπληρωτή/τριας εκπ/κού/ΕΕΠ. Επίσης, δηλώνεται υπεύθυνα ότι η στήλη ΩΡΟΛΟΓΙΟ ΠΡΟΓΡΑΜΜΑ είναι σύμφωνη με το εγκεκριμένο ωρολόγιο πρόγραμμα του σχολείου και απορρέει από το myschool.
Προϊστάμενος/η Νηπιαγωγείου</t>
  </si>
  <si>
    <t>ΑΡΓΙΕΣ ΗΜΕΡΟΜΗΝΙΕΣ</t>
  </si>
  <si>
    <t xml:space="preserve">Ταχ. Δ/νση Σχολείου: </t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</si>
  <si>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εκπ/κού/ΕΕΠ.  Επίσης, δηλώνεται υπεύθυνα ότι η στήλη ΩΡΟΛΟΓΙΟ ΠΡΟΓΡΑΜΜΑ είναι σύμφωνη με το εγκεκριμένο ωρολόγιο πρόγραμμα του σχολείου και απορρέει από το myschool.
Ο/Η ΔΙΕΥΘΥΝΤΗΣ/ΝΤΡΙΑ </t>
  </si>
</sst>
</file>

<file path=xl/styles.xml><?xml version="1.0" encoding="utf-8"?>
<styleSheet xmlns="http://schemas.openxmlformats.org/spreadsheetml/2006/main">
  <numFmts count="1">
    <numFmt numFmtId="164" formatCode="[$-408]ddd"/>
  </numFmts>
  <fonts count="1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b/>
      <sz val="9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  <font>
      <b/>
      <sz val="9"/>
      <color rgb="FF000000"/>
      <name val="Calibri"/>
      <family val="2"/>
      <charset val="161"/>
    </font>
    <font>
      <b/>
      <sz val="8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sz val="9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3F2E9"/>
        <bgColor indexed="64"/>
      </patternFill>
    </fill>
    <fill>
      <patternFill patternType="solid">
        <fgColor rgb="FFF9F9F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1" xfId="0" applyFont="1" applyFill="1" applyBorder="1"/>
    <xf numFmtId="0" fontId="2" fillId="3" borderId="1" xfId="0" applyFont="1" applyFill="1" applyBorder="1"/>
    <xf numFmtId="0" fontId="0" fillId="0" borderId="0" xfId="0" applyBorder="1"/>
    <xf numFmtId="0" fontId="4" fillId="0" borderId="6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textRotation="90" wrapText="1"/>
      <protection locked="0"/>
    </xf>
    <xf numFmtId="0" fontId="7" fillId="4" borderId="21" xfId="0" applyFont="1" applyFill="1" applyBorder="1" applyAlignment="1" applyProtection="1">
      <alignment horizontal="center" vertical="center" wrapText="1"/>
      <protection locked="0"/>
    </xf>
    <xf numFmtId="0" fontId="7" fillId="4" borderId="22" xfId="0" applyFont="1" applyFill="1" applyBorder="1" applyAlignment="1" applyProtection="1">
      <alignment horizontal="center" vertical="center" wrapText="1"/>
      <protection locked="0"/>
    </xf>
    <xf numFmtId="164" fontId="9" fillId="6" borderId="5" xfId="0" applyNumberFormat="1" applyFont="1" applyFill="1" applyBorder="1" applyAlignment="1" applyProtection="1">
      <alignment horizontal="center" vertical="center" wrapText="1"/>
      <protection locked="0"/>
    </xf>
    <xf numFmtId="14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9" fillId="6" borderId="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14" fontId="9" fillId="0" borderId="9" xfId="0" applyNumberFormat="1" applyFont="1" applyBorder="1" applyAlignment="1" applyProtection="1">
      <alignment horizontal="center" vertical="center" wrapText="1"/>
      <protection locked="0"/>
    </xf>
    <xf numFmtId="164" fontId="9" fillId="0" borderId="17" xfId="0" applyNumberFormat="1" applyFont="1" applyBorder="1" applyAlignment="1" applyProtection="1">
      <alignment horizontal="center" vertical="center" wrapText="1"/>
      <protection locked="0"/>
    </xf>
    <xf numFmtId="14" fontId="9" fillId="0" borderId="18" xfId="0" applyNumberFormat="1" applyFont="1" applyBorder="1" applyAlignment="1" applyProtection="1">
      <alignment horizontal="center" vertical="center" wrapText="1"/>
      <protection locked="0"/>
    </xf>
    <xf numFmtId="14" fontId="9" fillId="0" borderId="24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0" fillId="0" borderId="0" xfId="0" applyProtection="1">
      <protection locked="0"/>
    </xf>
    <xf numFmtId="0" fontId="1" fillId="7" borderId="0" xfId="0" applyFont="1" applyFill="1" applyProtection="1">
      <protection locked="0"/>
    </xf>
    <xf numFmtId="0" fontId="1" fillId="7" borderId="0" xfId="0" applyFont="1" applyFill="1" applyAlignment="1" applyProtection="1">
      <alignment wrapText="1"/>
      <protection locked="0"/>
    </xf>
    <xf numFmtId="0" fontId="0" fillId="0" borderId="0" xfId="0" applyFill="1"/>
    <xf numFmtId="0" fontId="0" fillId="0" borderId="0" xfId="0" applyFont="1" applyFill="1" applyAlignment="1">
      <alignment wrapText="1"/>
    </xf>
    <xf numFmtId="0" fontId="1" fillId="0" borderId="0" xfId="0" applyFont="1" applyFill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wrapText="1"/>
      <protection locked="0"/>
    </xf>
    <xf numFmtId="0" fontId="0" fillId="0" borderId="0" xfId="0" applyFill="1" applyProtection="1">
      <protection locked="0"/>
    </xf>
    <xf numFmtId="14" fontId="0" fillId="0" borderId="0" xfId="0" applyNumberFormat="1" applyProtection="1">
      <protection locked="0"/>
    </xf>
    <xf numFmtId="14" fontId="9" fillId="0" borderId="9" xfId="0" applyNumberFormat="1" applyFont="1" applyBorder="1" applyAlignment="1" applyProtection="1">
      <alignment horizontal="center" vertical="center" wrapText="1"/>
      <protection locked="0"/>
    </xf>
    <xf numFmtId="14" fontId="9" fillId="0" borderId="11" xfId="0" applyNumberFormat="1" applyFont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9" fillId="0" borderId="24" xfId="0" applyNumberFormat="1" applyFont="1" applyBorder="1" applyAlignment="1" applyProtection="1">
      <alignment horizontal="center" vertical="center" wrapText="1"/>
      <protection locked="0"/>
    </xf>
    <xf numFmtId="14" fontId="9" fillId="0" borderId="25" xfId="0" applyNumberFormat="1" applyFont="1" applyBorder="1" applyAlignment="1" applyProtection="1">
      <alignment horizontal="center"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7" fillId="4" borderId="28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Fill="1" applyBorder="1" applyAlignment="1" applyProtection="1">
      <alignment horizontal="center" vertical="top" wrapText="1"/>
      <protection locked="0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14" fontId="9" fillId="6" borderId="9" xfId="0" applyNumberFormat="1" applyFont="1" applyFill="1" applyBorder="1" applyAlignment="1" applyProtection="1">
      <alignment horizontal="center" vertical="center" wrapText="1"/>
      <protection locked="0"/>
    </xf>
    <xf numFmtId="14" fontId="9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</cellXfs>
  <cellStyles count="1">
    <cellStyle name="Κανονικό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image" Target="cid:image001.jpg@01D39E8C.CAE56E4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129</xdr:col>
      <xdr:colOff>9525</xdr:colOff>
      <xdr:row>61</xdr:row>
      <xdr:rowOff>0</xdr:rowOff>
    </xdr:from>
    <xdr:to>
      <xdr:col>129</xdr:col>
      <xdr:colOff>4219575</xdr:colOff>
      <xdr:row>61</xdr:row>
      <xdr:rowOff>714375</xdr:rowOff>
    </xdr:to>
    <xdr:pic>
      <xdr:nvPicPr>
        <xdr:cNvPr id="2" name="Εικόνα 3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29250" y="12592050"/>
          <a:ext cx="42100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129</xdr:col>
      <xdr:colOff>19050</xdr:colOff>
      <xdr:row>61</xdr:row>
      <xdr:rowOff>0</xdr:rowOff>
    </xdr:from>
    <xdr:to>
      <xdr:col>129</xdr:col>
      <xdr:colOff>4238625</xdr:colOff>
      <xdr:row>61</xdr:row>
      <xdr:rowOff>714375</xdr:rowOff>
    </xdr:to>
    <xdr:pic>
      <xdr:nvPicPr>
        <xdr:cNvPr id="3" name="Εικόνα 35" descr="I:\Μονάδα Β3\ΕΡΓΑ ΕΣΠΑ\ΠΕΠ\ΛΟΓΟΤΥΠΑ ΕΚΤ\pep_ionion_nison_14-20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38775" y="12592050"/>
          <a:ext cx="4219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129</xdr:col>
      <xdr:colOff>38100</xdr:colOff>
      <xdr:row>61</xdr:row>
      <xdr:rowOff>0</xdr:rowOff>
    </xdr:from>
    <xdr:to>
      <xdr:col>129</xdr:col>
      <xdr:colOff>4305300</xdr:colOff>
      <xdr:row>61</xdr:row>
      <xdr:rowOff>723900</xdr:rowOff>
    </xdr:to>
    <xdr:pic>
      <xdr:nvPicPr>
        <xdr:cNvPr id="4" name="Εικόνα 36" descr="cid:image001.jpg@01D39E8C.CAE56E40"/>
        <xdr:cNvPicPr>
          <a:picLocks noChangeAspect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57825" y="12592050"/>
          <a:ext cx="4267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129</xdr:col>
      <xdr:colOff>0</xdr:colOff>
      <xdr:row>61</xdr:row>
      <xdr:rowOff>0</xdr:rowOff>
    </xdr:from>
    <xdr:to>
      <xdr:col>129</xdr:col>
      <xdr:colOff>4114800</xdr:colOff>
      <xdr:row>61</xdr:row>
      <xdr:rowOff>723900</xdr:rowOff>
    </xdr:to>
    <xdr:pic>
      <xdr:nvPicPr>
        <xdr:cNvPr id="5" name="Εικόνα 38" descr="\\10.1.71.14\eggrafa\Μονάδα Β3\ΕΡΓΑ ΕΣΠΑ\ΠΕΠ\ΛΟΓΟΤΥΠΑ ΕΚΤ\pep_ipirou_14-20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19725" y="12592050"/>
          <a:ext cx="4114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129</xdr:col>
      <xdr:colOff>76200</xdr:colOff>
      <xdr:row>61</xdr:row>
      <xdr:rowOff>180975</xdr:rowOff>
    </xdr:from>
    <xdr:to>
      <xdr:col>130</xdr:col>
      <xdr:colOff>38100</xdr:colOff>
      <xdr:row>61</xdr:row>
      <xdr:rowOff>904875</xdr:rowOff>
    </xdr:to>
    <xdr:pic>
      <xdr:nvPicPr>
        <xdr:cNvPr id="6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95925" y="12773025"/>
          <a:ext cx="4419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129</xdr:col>
      <xdr:colOff>47625</xdr:colOff>
      <xdr:row>62</xdr:row>
      <xdr:rowOff>57150</xdr:rowOff>
    </xdr:from>
    <xdr:to>
      <xdr:col>129</xdr:col>
      <xdr:colOff>4457700</xdr:colOff>
      <xdr:row>62</xdr:row>
      <xdr:rowOff>904875</xdr:rowOff>
    </xdr:to>
    <xdr:pic>
      <xdr:nvPicPr>
        <xdr:cNvPr id="7" name="Εικόνα 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67350" y="14744700"/>
          <a:ext cx="44100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376445</xdr:colOff>
      <xdr:row>47</xdr:row>
      <xdr:rowOff>113886</xdr:rowOff>
    </xdr:from>
    <xdr:to>
      <xdr:col>7</xdr:col>
      <xdr:colOff>1002196</xdr:colOff>
      <xdr:row>51</xdr:row>
      <xdr:rowOff>161511</xdr:rowOff>
    </xdr:to>
    <xdr:pic>
      <xdr:nvPicPr>
        <xdr:cNvPr id="8" name="Εικόνα 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445" y="11701256"/>
          <a:ext cx="6017729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Z102"/>
  <sheetViews>
    <sheetView tabSelected="1" zoomScale="115" zoomScaleNormal="115" workbookViewId="0">
      <selection activeCell="B2" sqref="B2"/>
    </sheetView>
  </sheetViews>
  <sheetFormatPr defaultRowHeight="15"/>
  <cols>
    <col min="1" max="1" width="6" customWidth="1"/>
    <col min="2" max="2" width="11.85546875" customWidth="1"/>
    <col min="3" max="3" width="14.140625" customWidth="1"/>
    <col min="4" max="4" width="12.5703125" customWidth="1"/>
    <col min="5" max="5" width="19.85546875" customWidth="1"/>
    <col min="6" max="6" width="1.5703125" hidden="1" customWidth="1"/>
    <col min="7" max="7" width="16.5703125" customWidth="1"/>
    <col min="8" max="8" width="23.5703125" customWidth="1"/>
    <col min="31" max="31" width="9.140625" customWidth="1"/>
    <col min="50" max="50" width="44.140625" customWidth="1"/>
    <col min="51" max="51" width="40" customWidth="1"/>
    <col min="52" max="52" width="45.85546875" style="20" customWidth="1"/>
    <col min="53" max="72" width="50.85546875" style="20" customWidth="1"/>
    <col min="73" max="91" width="50.85546875" customWidth="1"/>
    <col min="130" max="130" width="66.85546875" customWidth="1"/>
  </cols>
  <sheetData>
    <row r="1" spans="1:8">
      <c r="A1" s="1" t="s">
        <v>0</v>
      </c>
      <c r="B1" s="2">
        <v>2019</v>
      </c>
      <c r="C1" s="3"/>
      <c r="D1" s="3"/>
    </row>
    <row r="2" spans="1:8">
      <c r="A2" s="1" t="s">
        <v>1</v>
      </c>
      <c r="B2" s="2">
        <v>10</v>
      </c>
      <c r="C2" s="3"/>
      <c r="D2" s="3"/>
    </row>
    <row r="3" spans="1:8" ht="15.75" thickBot="1">
      <c r="A3" s="3"/>
      <c r="B3" s="3"/>
      <c r="C3" s="3"/>
      <c r="D3" s="3"/>
    </row>
    <row r="4" spans="1:8" ht="27.75" customHeight="1">
      <c r="A4" s="63" t="s">
        <v>26</v>
      </c>
      <c r="B4" s="64"/>
      <c r="C4" s="64"/>
      <c r="D4" s="64"/>
      <c r="E4" s="64"/>
      <c r="F4" s="64"/>
      <c r="G4" s="64"/>
      <c r="H4" s="65"/>
    </row>
    <row r="5" spans="1:8" ht="17.100000000000001" customHeight="1">
      <c r="A5" s="66" t="s">
        <v>27</v>
      </c>
      <c r="B5" s="67"/>
      <c r="C5" s="67"/>
      <c r="D5" s="67"/>
      <c r="E5" s="67" t="s">
        <v>28</v>
      </c>
      <c r="F5" s="67"/>
      <c r="G5" s="67"/>
      <c r="H5" s="4" t="s">
        <v>29</v>
      </c>
    </row>
    <row r="6" spans="1:8" ht="17.100000000000001" customHeight="1">
      <c r="A6" s="42" t="s">
        <v>52</v>
      </c>
      <c r="B6" s="43"/>
      <c r="C6" s="43"/>
      <c r="D6" s="43"/>
      <c r="E6" s="5" t="s">
        <v>31</v>
      </c>
      <c r="F6" s="68" t="s">
        <v>32</v>
      </c>
      <c r="G6" s="69"/>
      <c r="H6" s="4" t="s">
        <v>33</v>
      </c>
    </row>
    <row r="7" spans="1:8" ht="17.100000000000001" customHeight="1">
      <c r="A7" s="42" t="s">
        <v>34</v>
      </c>
      <c r="B7" s="43"/>
      <c r="C7" s="43"/>
      <c r="D7" s="43"/>
      <c r="E7" s="43"/>
      <c r="F7" s="43"/>
      <c r="G7" s="43"/>
      <c r="H7" s="44"/>
    </row>
    <row r="8" spans="1:8" ht="17.100000000000001" customHeight="1">
      <c r="A8" s="45" t="s">
        <v>35</v>
      </c>
      <c r="B8" s="46"/>
      <c r="C8" s="46"/>
      <c r="D8" s="46"/>
      <c r="E8" s="47"/>
      <c r="F8" s="48" t="s">
        <v>36</v>
      </c>
      <c r="G8" s="49"/>
      <c r="H8" s="6" t="s">
        <v>37</v>
      </c>
    </row>
    <row r="9" spans="1:8" ht="17.100000000000001" customHeight="1" thickBot="1">
      <c r="A9" s="50" t="s">
        <v>4</v>
      </c>
      <c r="B9" s="51"/>
      <c r="C9" s="51"/>
      <c r="D9" s="51"/>
      <c r="E9" s="51"/>
      <c r="F9" s="52" t="s">
        <v>5</v>
      </c>
      <c r="G9" s="52"/>
      <c r="H9" s="53"/>
    </row>
    <row r="10" spans="1:8" ht="63" customHeight="1">
      <c r="A10" s="7" t="s">
        <v>6</v>
      </c>
      <c r="B10" s="8" t="s">
        <v>7</v>
      </c>
      <c r="C10" s="9" t="s">
        <v>8</v>
      </c>
      <c r="D10" s="54" t="s">
        <v>38</v>
      </c>
      <c r="E10" s="55"/>
      <c r="F10" s="56"/>
      <c r="G10" s="57" t="s">
        <v>22</v>
      </c>
      <c r="H10" s="58"/>
    </row>
    <row r="11" spans="1:8" ht="18" customHeight="1">
      <c r="A11" s="10">
        <f t="shared" ref="A11:A41" si="0">B11</f>
        <v>43739</v>
      </c>
      <c r="B11" s="11">
        <f>DATE($B$1,$B$2,1)</f>
        <v>43739</v>
      </c>
      <c r="C11" s="12"/>
      <c r="D11" s="59"/>
      <c r="E11" s="60"/>
      <c r="F11" s="56"/>
      <c r="G11" s="61"/>
      <c r="H11" s="62"/>
    </row>
    <row r="12" spans="1:8" ht="18" customHeight="1">
      <c r="A12" s="13">
        <f t="shared" si="0"/>
        <v>43740</v>
      </c>
      <c r="B12" s="14">
        <f t="shared" ref="B12:B41" si="1">IF(B11&lt;&gt;"",IF(MONTH(B11+1)=MONTH(B11),B11+1,""),"")</f>
        <v>43740</v>
      </c>
      <c r="C12" s="15"/>
      <c r="D12" s="30"/>
      <c r="E12" s="31"/>
      <c r="F12" s="56"/>
      <c r="G12" s="61"/>
      <c r="H12" s="62"/>
    </row>
    <row r="13" spans="1:8" ht="18" customHeight="1">
      <c r="A13" s="13">
        <f t="shared" si="0"/>
        <v>43741</v>
      </c>
      <c r="B13" s="14">
        <f t="shared" si="1"/>
        <v>43741</v>
      </c>
      <c r="C13" s="15"/>
      <c r="D13" s="30"/>
      <c r="E13" s="31"/>
      <c r="F13" s="56"/>
      <c r="G13" s="32"/>
      <c r="H13" s="33"/>
    </row>
    <row r="14" spans="1:8" ht="18" customHeight="1">
      <c r="A14" s="13">
        <f t="shared" si="0"/>
        <v>43742</v>
      </c>
      <c r="B14" s="14">
        <f t="shared" si="1"/>
        <v>43742</v>
      </c>
      <c r="C14" s="15"/>
      <c r="D14" s="30"/>
      <c r="E14" s="31"/>
      <c r="F14" s="56"/>
      <c r="G14" s="32"/>
      <c r="H14" s="33"/>
    </row>
    <row r="15" spans="1:8" ht="18" customHeight="1">
      <c r="A15" s="13">
        <f t="shared" si="0"/>
        <v>43743</v>
      </c>
      <c r="B15" s="14">
        <f t="shared" si="1"/>
        <v>43743</v>
      </c>
      <c r="C15" s="15"/>
      <c r="D15" s="30"/>
      <c r="E15" s="31"/>
      <c r="F15" s="56"/>
      <c r="G15" s="32"/>
      <c r="H15" s="33"/>
    </row>
    <row r="16" spans="1:8" ht="18" customHeight="1">
      <c r="A16" s="13">
        <f t="shared" si="0"/>
        <v>43744</v>
      </c>
      <c r="B16" s="14">
        <f t="shared" si="1"/>
        <v>43744</v>
      </c>
      <c r="C16" s="15"/>
      <c r="D16" s="30"/>
      <c r="E16" s="31"/>
      <c r="F16" s="56"/>
      <c r="G16" s="32"/>
      <c r="H16" s="33"/>
    </row>
    <row r="17" spans="1:8" ht="18" customHeight="1">
      <c r="A17" s="13">
        <f t="shared" si="0"/>
        <v>43745</v>
      </c>
      <c r="B17" s="14">
        <f t="shared" si="1"/>
        <v>43745</v>
      </c>
      <c r="C17" s="15"/>
      <c r="D17" s="30"/>
      <c r="E17" s="31"/>
      <c r="F17" s="56"/>
      <c r="G17" s="32"/>
      <c r="H17" s="33"/>
    </row>
    <row r="18" spans="1:8" ht="18" customHeight="1">
      <c r="A18" s="13">
        <f t="shared" si="0"/>
        <v>43746</v>
      </c>
      <c r="B18" s="14">
        <f t="shared" si="1"/>
        <v>43746</v>
      </c>
      <c r="C18" s="15"/>
      <c r="D18" s="30"/>
      <c r="E18" s="31"/>
      <c r="F18" s="56"/>
      <c r="G18" s="32"/>
      <c r="H18" s="33"/>
    </row>
    <row r="19" spans="1:8" ht="18" customHeight="1">
      <c r="A19" s="13">
        <f t="shared" si="0"/>
        <v>43747</v>
      </c>
      <c r="B19" s="14">
        <f t="shared" si="1"/>
        <v>43747</v>
      </c>
      <c r="C19" s="15"/>
      <c r="D19" s="30"/>
      <c r="E19" s="31"/>
      <c r="F19" s="56"/>
      <c r="G19" s="32"/>
      <c r="H19" s="33"/>
    </row>
    <row r="20" spans="1:8" ht="18" customHeight="1">
      <c r="A20" s="13">
        <f t="shared" si="0"/>
        <v>43748</v>
      </c>
      <c r="B20" s="14">
        <f t="shared" si="1"/>
        <v>43748</v>
      </c>
      <c r="C20" s="15"/>
      <c r="D20" s="30"/>
      <c r="E20" s="31"/>
      <c r="F20" s="56"/>
      <c r="G20" s="32"/>
      <c r="H20" s="33"/>
    </row>
    <row r="21" spans="1:8" ht="18" customHeight="1">
      <c r="A21" s="13">
        <f t="shared" si="0"/>
        <v>43749</v>
      </c>
      <c r="B21" s="14">
        <f t="shared" si="1"/>
        <v>43749</v>
      </c>
      <c r="C21" s="15"/>
      <c r="D21" s="30"/>
      <c r="E21" s="31"/>
      <c r="F21" s="56"/>
      <c r="G21" s="32"/>
      <c r="H21" s="33"/>
    </row>
    <row r="22" spans="1:8" ht="18" customHeight="1">
      <c r="A22" s="13">
        <f t="shared" si="0"/>
        <v>43750</v>
      </c>
      <c r="B22" s="14">
        <f t="shared" si="1"/>
        <v>43750</v>
      </c>
      <c r="C22" s="15"/>
      <c r="D22" s="30"/>
      <c r="E22" s="31"/>
      <c r="F22" s="56"/>
      <c r="G22" s="32"/>
      <c r="H22" s="33"/>
    </row>
    <row r="23" spans="1:8" ht="18" customHeight="1">
      <c r="A23" s="13">
        <f t="shared" si="0"/>
        <v>43751</v>
      </c>
      <c r="B23" s="14">
        <f t="shared" si="1"/>
        <v>43751</v>
      </c>
      <c r="C23" s="15"/>
      <c r="D23" s="30"/>
      <c r="E23" s="31"/>
      <c r="F23" s="56"/>
      <c r="G23" s="32"/>
      <c r="H23" s="33"/>
    </row>
    <row r="24" spans="1:8" ht="18" customHeight="1">
      <c r="A24" s="13">
        <f t="shared" si="0"/>
        <v>43752</v>
      </c>
      <c r="B24" s="14">
        <f t="shared" si="1"/>
        <v>43752</v>
      </c>
      <c r="C24" s="15"/>
      <c r="D24" s="30"/>
      <c r="E24" s="31"/>
      <c r="F24" s="56"/>
      <c r="G24" s="32"/>
      <c r="H24" s="33"/>
    </row>
    <row r="25" spans="1:8" ht="18" customHeight="1">
      <c r="A25" s="13">
        <f t="shared" si="0"/>
        <v>43753</v>
      </c>
      <c r="B25" s="14">
        <f t="shared" si="1"/>
        <v>43753</v>
      </c>
      <c r="C25" s="15"/>
      <c r="D25" s="30"/>
      <c r="E25" s="31"/>
      <c r="F25" s="56"/>
      <c r="G25" s="32"/>
      <c r="H25" s="33"/>
    </row>
    <row r="26" spans="1:8" ht="18" customHeight="1">
      <c r="A26" s="13">
        <f t="shared" si="0"/>
        <v>43754</v>
      </c>
      <c r="B26" s="14">
        <f t="shared" si="1"/>
        <v>43754</v>
      </c>
      <c r="C26" s="15"/>
      <c r="D26" s="30"/>
      <c r="E26" s="31"/>
      <c r="F26" s="56"/>
      <c r="G26" s="32"/>
      <c r="H26" s="33"/>
    </row>
    <row r="27" spans="1:8" ht="18" customHeight="1">
      <c r="A27" s="13">
        <f t="shared" si="0"/>
        <v>43755</v>
      </c>
      <c r="B27" s="14">
        <f t="shared" si="1"/>
        <v>43755</v>
      </c>
      <c r="C27" s="15"/>
      <c r="D27" s="30"/>
      <c r="E27" s="31"/>
      <c r="F27" s="56"/>
      <c r="G27" s="32"/>
      <c r="H27" s="33"/>
    </row>
    <row r="28" spans="1:8" ht="18" customHeight="1">
      <c r="A28" s="13">
        <f t="shared" si="0"/>
        <v>43756</v>
      </c>
      <c r="B28" s="14">
        <f t="shared" si="1"/>
        <v>43756</v>
      </c>
      <c r="C28" s="15"/>
      <c r="D28" s="30"/>
      <c r="E28" s="31"/>
      <c r="F28" s="56"/>
      <c r="G28" s="32"/>
      <c r="H28" s="33"/>
    </row>
    <row r="29" spans="1:8" ht="18" customHeight="1">
      <c r="A29" s="13">
        <f t="shared" si="0"/>
        <v>43757</v>
      </c>
      <c r="B29" s="14">
        <f t="shared" si="1"/>
        <v>43757</v>
      </c>
      <c r="C29" s="15"/>
      <c r="D29" s="30"/>
      <c r="E29" s="31"/>
      <c r="F29" s="56"/>
      <c r="G29" s="32"/>
      <c r="H29" s="33"/>
    </row>
    <row r="30" spans="1:8" ht="18" customHeight="1">
      <c r="A30" s="13">
        <f t="shared" si="0"/>
        <v>43758</v>
      </c>
      <c r="B30" s="14">
        <f t="shared" si="1"/>
        <v>43758</v>
      </c>
      <c r="C30" s="15"/>
      <c r="D30" s="30"/>
      <c r="E30" s="31"/>
      <c r="F30" s="56"/>
      <c r="G30" s="32"/>
      <c r="H30" s="33"/>
    </row>
    <row r="31" spans="1:8" ht="18" customHeight="1">
      <c r="A31" s="13">
        <f t="shared" si="0"/>
        <v>43759</v>
      </c>
      <c r="B31" s="14">
        <f t="shared" si="1"/>
        <v>43759</v>
      </c>
      <c r="C31" s="15"/>
      <c r="D31" s="30"/>
      <c r="E31" s="31"/>
      <c r="F31" s="56"/>
      <c r="G31" s="32"/>
      <c r="H31" s="33"/>
    </row>
    <row r="32" spans="1:8" ht="18" customHeight="1">
      <c r="A32" s="13">
        <f t="shared" si="0"/>
        <v>43760</v>
      </c>
      <c r="B32" s="14">
        <f t="shared" si="1"/>
        <v>43760</v>
      </c>
      <c r="C32" s="15"/>
      <c r="D32" s="30"/>
      <c r="E32" s="31"/>
      <c r="F32" s="56"/>
      <c r="G32" s="32"/>
      <c r="H32" s="33"/>
    </row>
    <row r="33" spans="1:8" ht="18" customHeight="1">
      <c r="A33" s="13">
        <f t="shared" si="0"/>
        <v>43761</v>
      </c>
      <c r="B33" s="14">
        <f t="shared" si="1"/>
        <v>43761</v>
      </c>
      <c r="C33" s="15"/>
      <c r="D33" s="30"/>
      <c r="E33" s="31"/>
      <c r="F33" s="56"/>
      <c r="G33" s="32"/>
      <c r="H33" s="33"/>
    </row>
    <row r="34" spans="1:8" ht="18" customHeight="1">
      <c r="A34" s="13">
        <f t="shared" si="0"/>
        <v>43762</v>
      </c>
      <c r="B34" s="14">
        <f t="shared" si="1"/>
        <v>43762</v>
      </c>
      <c r="C34" s="15"/>
      <c r="D34" s="30"/>
      <c r="E34" s="31"/>
      <c r="F34" s="56"/>
      <c r="G34" s="32"/>
      <c r="H34" s="33"/>
    </row>
    <row r="35" spans="1:8" ht="18" customHeight="1">
      <c r="A35" s="13">
        <f t="shared" si="0"/>
        <v>43763</v>
      </c>
      <c r="B35" s="14">
        <f t="shared" si="1"/>
        <v>43763</v>
      </c>
      <c r="C35" s="15"/>
      <c r="D35" s="30"/>
      <c r="E35" s="31"/>
      <c r="F35" s="56"/>
      <c r="G35" s="32"/>
      <c r="H35" s="33"/>
    </row>
    <row r="36" spans="1:8" ht="18" customHeight="1">
      <c r="A36" s="13">
        <f t="shared" si="0"/>
        <v>43764</v>
      </c>
      <c r="B36" s="14">
        <f t="shared" si="1"/>
        <v>43764</v>
      </c>
      <c r="C36" s="15"/>
      <c r="D36" s="30"/>
      <c r="E36" s="31"/>
      <c r="F36" s="56"/>
      <c r="G36" s="32"/>
      <c r="H36" s="33"/>
    </row>
    <row r="37" spans="1:8" ht="18" customHeight="1">
      <c r="A37" s="13">
        <f t="shared" si="0"/>
        <v>43765</v>
      </c>
      <c r="B37" s="14">
        <f t="shared" si="1"/>
        <v>43765</v>
      </c>
      <c r="C37" s="15"/>
      <c r="D37" s="30"/>
      <c r="E37" s="31"/>
      <c r="F37" s="56"/>
      <c r="G37" s="32"/>
      <c r="H37" s="33"/>
    </row>
    <row r="38" spans="1:8" ht="18" customHeight="1">
      <c r="A38" s="13">
        <f t="shared" si="0"/>
        <v>43766</v>
      </c>
      <c r="B38" s="14">
        <f t="shared" si="1"/>
        <v>43766</v>
      </c>
      <c r="C38" s="15"/>
      <c r="D38" s="30"/>
      <c r="E38" s="31"/>
      <c r="F38" s="56"/>
      <c r="G38" s="32"/>
      <c r="H38" s="33"/>
    </row>
    <row r="39" spans="1:8" ht="18" customHeight="1">
      <c r="A39" s="13">
        <f t="shared" si="0"/>
        <v>43767</v>
      </c>
      <c r="B39" s="14">
        <f t="shared" si="1"/>
        <v>43767</v>
      </c>
      <c r="C39" s="15"/>
      <c r="D39" s="30"/>
      <c r="E39" s="31"/>
      <c r="F39" s="56"/>
      <c r="G39" s="32"/>
      <c r="H39" s="33"/>
    </row>
    <row r="40" spans="1:8" ht="18" customHeight="1">
      <c r="A40" s="13">
        <f t="shared" si="0"/>
        <v>43768</v>
      </c>
      <c r="B40" s="14">
        <f t="shared" si="1"/>
        <v>43768</v>
      </c>
      <c r="C40" s="15"/>
      <c r="D40" s="30"/>
      <c r="E40" s="31"/>
      <c r="F40" s="56"/>
      <c r="G40" s="32"/>
      <c r="H40" s="33"/>
    </row>
    <row r="41" spans="1:8" ht="18" customHeight="1" thickBot="1">
      <c r="A41" s="16">
        <f t="shared" si="0"/>
        <v>43769</v>
      </c>
      <c r="B41" s="17">
        <f t="shared" si="1"/>
        <v>43769</v>
      </c>
      <c r="C41" s="18"/>
      <c r="D41" s="38"/>
      <c r="E41" s="39"/>
      <c r="F41" s="56"/>
      <c r="G41" s="40"/>
      <c r="H41" s="41"/>
    </row>
    <row r="42" spans="1:8" ht="15" customHeight="1">
      <c r="A42" s="34" t="s">
        <v>39</v>
      </c>
      <c r="B42" s="34"/>
      <c r="C42" s="34"/>
      <c r="D42" s="34"/>
      <c r="E42" s="36" t="s">
        <v>53</v>
      </c>
      <c r="F42" s="36"/>
      <c r="G42" s="36"/>
      <c r="H42" s="36"/>
    </row>
    <row r="43" spans="1:8">
      <c r="A43" s="35"/>
      <c r="B43" s="35"/>
      <c r="C43" s="35"/>
      <c r="D43" s="35"/>
      <c r="E43" s="36"/>
      <c r="F43" s="36"/>
      <c r="G43" s="36"/>
      <c r="H43" s="36"/>
    </row>
    <row r="44" spans="1:8">
      <c r="A44" s="35"/>
      <c r="B44" s="35"/>
      <c r="C44" s="35"/>
      <c r="D44" s="35"/>
      <c r="E44" s="36"/>
      <c r="F44" s="36"/>
      <c r="G44" s="36"/>
      <c r="H44" s="36"/>
    </row>
    <row r="45" spans="1:8" ht="49.5" customHeight="1">
      <c r="A45" s="35"/>
      <c r="B45" s="35"/>
      <c r="C45" s="35"/>
      <c r="D45" s="35"/>
      <c r="E45" s="36"/>
      <c r="F45" s="36"/>
      <c r="G45" s="36"/>
      <c r="H45" s="36"/>
    </row>
    <row r="46" spans="1:8" ht="18" customHeight="1">
      <c r="A46" s="19"/>
      <c r="B46" s="19"/>
      <c r="C46" s="19"/>
      <c r="D46" s="19"/>
      <c r="E46" s="36"/>
      <c r="F46" s="36"/>
      <c r="G46" s="36"/>
      <c r="H46" s="36"/>
    </row>
    <row r="47" spans="1:8">
      <c r="A47" s="37"/>
      <c r="B47" s="37"/>
      <c r="C47" s="37"/>
      <c r="D47" s="37"/>
      <c r="E47" s="37"/>
      <c r="F47" s="37"/>
      <c r="G47" s="37"/>
      <c r="H47" s="37"/>
    </row>
    <row r="48" spans="1:8">
      <c r="A48" s="37"/>
      <c r="B48" s="37"/>
      <c r="C48" s="37"/>
      <c r="D48" s="37"/>
      <c r="E48" s="37"/>
      <c r="F48" s="37"/>
      <c r="G48" s="37"/>
      <c r="H48" s="37"/>
    </row>
    <row r="49" spans="1:130">
      <c r="A49" s="37"/>
      <c r="B49" s="37"/>
      <c r="C49" s="37"/>
      <c r="D49" s="37"/>
      <c r="E49" s="37"/>
      <c r="F49" s="37"/>
      <c r="G49" s="37"/>
      <c r="H49" s="37"/>
    </row>
    <row r="50" spans="1:130">
      <c r="A50" s="37"/>
      <c r="B50" s="37"/>
      <c r="C50" s="37"/>
      <c r="D50" s="37"/>
      <c r="E50" s="37"/>
      <c r="F50" s="37"/>
      <c r="G50" s="37"/>
      <c r="H50" s="37"/>
    </row>
    <row r="51" spans="1:130">
      <c r="A51" s="37"/>
      <c r="B51" s="37"/>
      <c r="C51" s="37"/>
      <c r="D51" s="37"/>
      <c r="E51" s="37"/>
      <c r="F51" s="37"/>
      <c r="G51" s="37"/>
      <c r="H51" s="37"/>
    </row>
    <row r="61" spans="1:130" ht="60" customHeight="1">
      <c r="AZ61" s="21" t="s">
        <v>9</v>
      </c>
      <c r="BA61" s="22" t="s">
        <v>2</v>
      </c>
      <c r="BB61" s="22" t="s">
        <v>10</v>
      </c>
      <c r="BC61" s="22" t="s">
        <v>11</v>
      </c>
      <c r="BD61" s="22" t="s">
        <v>12</v>
      </c>
      <c r="BE61" s="22" t="s">
        <v>13</v>
      </c>
      <c r="BF61" s="22" t="s">
        <v>14</v>
      </c>
      <c r="BG61" s="22" t="s">
        <v>15</v>
      </c>
      <c r="BH61" s="22" t="s">
        <v>16</v>
      </c>
      <c r="BI61" s="22" t="s">
        <v>17</v>
      </c>
      <c r="BJ61" s="22" t="s">
        <v>18</v>
      </c>
      <c r="BK61" s="22" t="s">
        <v>19</v>
      </c>
      <c r="BL61" s="22" t="s">
        <v>20</v>
      </c>
      <c r="BM61" s="22" t="s">
        <v>21</v>
      </c>
      <c r="BN61" s="22"/>
      <c r="BO61" s="22"/>
      <c r="BP61" s="22" t="s">
        <v>22</v>
      </c>
      <c r="BQ61" s="22"/>
      <c r="BR61" s="22" t="s">
        <v>23</v>
      </c>
      <c r="BS61" s="22" t="s">
        <v>24</v>
      </c>
      <c r="DZ61" s="21" t="s">
        <v>25</v>
      </c>
    </row>
    <row r="62" spans="1:130" s="23" customFormat="1" ht="165">
      <c r="AZ62" s="23" t="s">
        <v>3</v>
      </c>
      <c r="BA62" s="24" t="s">
        <v>26</v>
      </c>
      <c r="BB62" s="24" t="s">
        <v>27</v>
      </c>
      <c r="BC62" s="24" t="s">
        <v>28</v>
      </c>
      <c r="BD62" s="24" t="s">
        <v>29</v>
      </c>
      <c r="BE62" s="24" t="s">
        <v>30</v>
      </c>
      <c r="BF62" s="24" t="s">
        <v>31</v>
      </c>
      <c r="BG62" s="24" t="s">
        <v>32</v>
      </c>
      <c r="BH62" s="24" t="s">
        <v>33</v>
      </c>
      <c r="BI62" s="24" t="s">
        <v>34</v>
      </c>
      <c r="BJ62" s="24" t="s">
        <v>35</v>
      </c>
      <c r="BK62" s="24" t="s">
        <v>36</v>
      </c>
      <c r="BL62" s="24" t="s">
        <v>37</v>
      </c>
      <c r="BM62" s="25" t="s">
        <v>38</v>
      </c>
      <c r="BN62" s="24"/>
      <c r="BO62" s="24"/>
      <c r="BP62" s="25" t="s">
        <v>22</v>
      </c>
      <c r="BQ62" s="24"/>
      <c r="BR62" s="26" t="s">
        <v>39</v>
      </c>
      <c r="BS62" s="27" t="s">
        <v>40</v>
      </c>
      <c r="BT62" s="28"/>
    </row>
    <row r="63" spans="1:130" s="23" customFormat="1" ht="150">
      <c r="AZ63" s="23" t="s">
        <v>41</v>
      </c>
      <c r="BA63" s="24" t="s">
        <v>42</v>
      </c>
      <c r="BB63" s="24" t="s">
        <v>27</v>
      </c>
      <c r="BC63" s="24" t="s">
        <v>43</v>
      </c>
      <c r="BD63" s="24" t="s">
        <v>44</v>
      </c>
      <c r="BE63" s="24" t="s">
        <v>45</v>
      </c>
      <c r="BF63" s="24" t="s">
        <v>46</v>
      </c>
      <c r="BG63" s="24" t="s">
        <v>32</v>
      </c>
      <c r="BH63" s="24" t="s">
        <v>33</v>
      </c>
      <c r="BI63" s="24" t="s">
        <v>47</v>
      </c>
      <c r="BJ63" s="24" t="s">
        <v>48</v>
      </c>
      <c r="BK63" s="24" t="s">
        <v>36</v>
      </c>
      <c r="BL63" s="24" t="s">
        <v>37</v>
      </c>
      <c r="BM63" s="25" t="s">
        <v>38</v>
      </c>
      <c r="BN63" s="24"/>
      <c r="BO63" s="24"/>
      <c r="BP63" s="25" t="s">
        <v>22</v>
      </c>
      <c r="BQ63" s="24"/>
      <c r="BR63" s="26" t="s">
        <v>49</v>
      </c>
      <c r="BS63" s="27" t="s">
        <v>50</v>
      </c>
      <c r="BT63" s="28"/>
    </row>
    <row r="66" spans="52:52">
      <c r="AZ66" s="20" t="s">
        <v>51</v>
      </c>
    </row>
    <row r="67" spans="52:52">
      <c r="AZ67" s="29">
        <v>43633</v>
      </c>
    </row>
    <row r="68" spans="52:52">
      <c r="AZ68" s="29">
        <v>43860</v>
      </c>
    </row>
    <row r="69" spans="52:52">
      <c r="AZ69" s="29">
        <v>43892</v>
      </c>
    </row>
    <row r="70" spans="52:52">
      <c r="AZ70" s="29">
        <v>43915</v>
      </c>
    </row>
    <row r="71" spans="52:52">
      <c r="AZ71" s="29">
        <v>43934</v>
      </c>
    </row>
    <row r="72" spans="52:52">
      <c r="AZ72" s="29">
        <v>43935</v>
      </c>
    </row>
    <row r="73" spans="52:52">
      <c r="AZ73" s="29">
        <v>43936</v>
      </c>
    </row>
    <row r="74" spans="52:52">
      <c r="AZ74" s="29">
        <v>43937</v>
      </c>
    </row>
    <row r="75" spans="52:52">
      <c r="AZ75" s="29">
        <v>43938</v>
      </c>
    </row>
    <row r="76" spans="52:52">
      <c r="AZ76" s="29">
        <v>43939</v>
      </c>
    </row>
    <row r="77" spans="52:52">
      <c r="AZ77" s="29">
        <v>43940</v>
      </c>
    </row>
    <row r="78" spans="52:52">
      <c r="AZ78" s="29">
        <v>43941</v>
      </c>
    </row>
    <row r="79" spans="52:52">
      <c r="AZ79" s="29">
        <v>43942</v>
      </c>
    </row>
    <row r="80" spans="52:52">
      <c r="AZ80" s="29">
        <v>43943</v>
      </c>
    </row>
    <row r="81" spans="52:52">
      <c r="AZ81" s="29">
        <v>43944</v>
      </c>
    </row>
    <row r="82" spans="52:52">
      <c r="AZ82" s="29">
        <v>43945</v>
      </c>
    </row>
    <row r="83" spans="52:52">
      <c r="AZ83" s="29">
        <v>43946</v>
      </c>
    </row>
    <row r="84" spans="52:52">
      <c r="AZ84" s="29">
        <v>43947</v>
      </c>
    </row>
    <row r="85" spans="52:52">
      <c r="AZ85" s="29">
        <v>43952</v>
      </c>
    </row>
    <row r="86" spans="52:52">
      <c r="AZ86" s="29">
        <v>43990</v>
      </c>
    </row>
    <row r="87" spans="52:52">
      <c r="AZ87" s="29">
        <v>43766</v>
      </c>
    </row>
    <row r="88" spans="52:52">
      <c r="AZ88" s="29">
        <v>43823</v>
      </c>
    </row>
    <row r="89" spans="52:52">
      <c r="AZ89" s="29">
        <v>43824</v>
      </c>
    </row>
    <row r="90" spans="52:52">
      <c r="AZ90" s="29">
        <v>43825</v>
      </c>
    </row>
    <row r="91" spans="52:52">
      <c r="AZ91" s="29">
        <v>43826</v>
      </c>
    </row>
    <row r="92" spans="52:52">
      <c r="AZ92" s="29">
        <v>43827</v>
      </c>
    </row>
    <row r="93" spans="52:52">
      <c r="AZ93" s="29">
        <v>43828</v>
      </c>
    </row>
    <row r="94" spans="52:52">
      <c r="AZ94" s="29">
        <v>43829</v>
      </c>
    </row>
    <row r="95" spans="52:52">
      <c r="AZ95" s="29">
        <v>43830</v>
      </c>
    </row>
    <row r="96" spans="52:52">
      <c r="AZ96" s="29">
        <v>43831</v>
      </c>
    </row>
    <row r="97" spans="52:52">
      <c r="AZ97" s="29">
        <v>43832</v>
      </c>
    </row>
    <row r="98" spans="52:52">
      <c r="AZ98" s="29">
        <v>43833</v>
      </c>
    </row>
    <row r="99" spans="52:52">
      <c r="AZ99" s="29">
        <v>43834</v>
      </c>
    </row>
    <row r="100" spans="52:52">
      <c r="AZ100" s="29">
        <v>43835</v>
      </c>
    </row>
    <row r="101" spans="52:52">
      <c r="AZ101" s="29">
        <v>43836</v>
      </c>
    </row>
    <row r="102" spans="52:52">
      <c r="AZ102" s="29">
        <v>43837</v>
      </c>
    </row>
  </sheetData>
  <sheetProtection selectLockedCells="1" selectUnlockedCells="1"/>
  <mergeCells count="78">
    <mergeCell ref="A4:H4"/>
    <mergeCell ref="A5:D5"/>
    <mergeCell ref="E5:G5"/>
    <mergeCell ref="A6:D6"/>
    <mergeCell ref="F6:G6"/>
    <mergeCell ref="D10:E10"/>
    <mergeCell ref="F10:F41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A7:H7"/>
    <mergeCell ref="A8:E8"/>
    <mergeCell ref="F8:G8"/>
    <mergeCell ref="A9:E9"/>
    <mergeCell ref="F9:H9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28:E28"/>
    <mergeCell ref="G28:H28"/>
    <mergeCell ref="D29:E29"/>
    <mergeCell ref="G29:H29"/>
    <mergeCell ref="D30:E30"/>
    <mergeCell ref="G30:H30"/>
    <mergeCell ref="D31:E31"/>
    <mergeCell ref="G31:H31"/>
    <mergeCell ref="D32:E32"/>
    <mergeCell ref="G32:H32"/>
    <mergeCell ref="D33:E33"/>
    <mergeCell ref="G33:H33"/>
    <mergeCell ref="D34:E34"/>
    <mergeCell ref="G34:H34"/>
    <mergeCell ref="D35:E35"/>
    <mergeCell ref="G35:H35"/>
    <mergeCell ref="D36:E36"/>
    <mergeCell ref="G36:H36"/>
    <mergeCell ref="D37:E37"/>
    <mergeCell ref="G37:H37"/>
    <mergeCell ref="D38:E38"/>
    <mergeCell ref="G38:H38"/>
    <mergeCell ref="A42:D45"/>
    <mergeCell ref="E42:H46"/>
    <mergeCell ref="A47:H51"/>
    <mergeCell ref="D39:E39"/>
    <mergeCell ref="G39:H39"/>
    <mergeCell ref="D40:E40"/>
    <mergeCell ref="G40:H40"/>
    <mergeCell ref="D41:E41"/>
    <mergeCell ref="G41:H41"/>
  </mergeCells>
  <conditionalFormatting sqref="G11:G41 A11:D41">
    <cfRule type="expression" dxfId="1" priority="1">
      <formula>COUNTIF($AZ$67:$AZ$114,$B11)&gt;0</formula>
    </cfRule>
    <cfRule type="expression" dxfId="0" priority="2">
      <formula>OR(WEEKDAY($B11)&lt;2,WEEKDAY($B11)&gt;6)</formula>
    </cfRule>
  </conditionalFormatting>
  <dataValidations count="2">
    <dataValidation type="list" allowBlank="1" showInputMessage="1" showErrorMessage="1" sqref="B1">
      <formula1>"2019,2020"</formula1>
    </dataValidation>
    <dataValidation type="list" allowBlank="1" showInputMessage="1" showErrorMessage="1" sqref="B2">
      <formula1>"1,2,3,4,5,6,7,8,9,10,11,12"</formula1>
    </dataValidation>
  </dataValidations>
  <pageMargins left="0.8" right="0.25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ΑΠΟΥΣΙΟΛΟΓΙΟ</vt:lpstr>
      <vt:lpstr>ΑΠΟΥΣΙΟΛΟΓΙΟ!Print_Area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Μαρία Φαϊτάκη</dc:creator>
  <cp:lastModifiedBy>User</cp:lastModifiedBy>
  <cp:lastPrinted>2019-10-10T19:25:48Z</cp:lastPrinted>
  <dcterms:created xsi:type="dcterms:W3CDTF">2019-09-17T10:46:48Z</dcterms:created>
  <dcterms:modified xsi:type="dcterms:W3CDTF">2019-10-10T19:26:11Z</dcterms:modified>
</cp:coreProperties>
</file>